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3531555\Desktop\INFORME\"/>
    </mc:Choice>
  </mc:AlternateContent>
  <xr:revisionPtr revIDLastSave="0" documentId="13_ncr:1_{7295336A-5BD2-4A9E-BE9C-013791DEA1EE}" xr6:coauthVersionLast="36" xr6:coauthVersionMax="47" xr10:uidLastSave="{00000000-0000-0000-0000-000000000000}"/>
  <bookViews>
    <workbookView xWindow="0" yWindow="0" windowWidth="27375" windowHeight="11295" xr2:uid="{A04F6B25-B87F-4B46-8890-42733565C97F}"/>
  </bookViews>
  <sheets>
    <sheet name="2025" sheetId="1" r:id="rId1"/>
  </sheets>
  <definedNames>
    <definedName name="_xlnm.Print_Area" localSheetId="0">'2025'!$A$1:$I$12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D12" i="1"/>
  <c r="E12" i="1"/>
  <c r="I12" i="1" l="1"/>
  <c r="H12" i="1"/>
  <c r="G12" i="1"/>
</calcChain>
</file>

<file path=xl/sharedStrings.xml><?xml version="1.0" encoding="utf-8"?>
<sst xmlns="http://schemas.openxmlformats.org/spreadsheetml/2006/main" count="31" uniqueCount="31">
  <si>
    <t>CODIGO DEL PROYECTO</t>
  </si>
  <si>
    <t>BPIN</t>
  </si>
  <si>
    <t xml:space="preserve">NOMBRE DEL PROYECTO </t>
  </si>
  <si>
    <t>APROPIACIÓN DEFINITIVA</t>
  </si>
  <si>
    <t>COMPROMISOS</t>
  </si>
  <si>
    <t>OBLIGACIONES</t>
  </si>
  <si>
    <t>PAGOS</t>
  </si>
  <si>
    <t xml:space="preserve">TOTAL </t>
  </si>
  <si>
    <t>ASIGNACIÓN INICIAL</t>
  </si>
  <si>
    <t>ADICIÓN</t>
  </si>
  <si>
    <t>Página: 1 de 1</t>
  </si>
  <si>
    <t>SEGUIMIENTO PROYECTOS DE INVERSIÓN
PI-FR-047</t>
  </si>
  <si>
    <t>Fecha: 16-07-2024</t>
  </si>
  <si>
    <t>Versión: 01</t>
  </si>
  <si>
    <t>Fortalecimiento de la cobertura y la permanencia I.U Colmayor Medellín</t>
  </si>
  <si>
    <t>´2024050010308</t>
  </si>
  <si>
    <t>Fortalecimiento del Ecosistema Tecnológico I.U.Colmayor</t>
  </si>
  <si>
    <t>´2024050010304</t>
  </si>
  <si>
    <t>Fortalecimiento  de la Ciencia, la innovación, la transferencia del conocimiento y el emprendimiento  en la I.U.Colmayor</t>
  </si>
  <si>
    <t>´2024050010313</t>
  </si>
  <si>
    <t>Mejoramiento y desarrollo de la infraestructura fisica I. U  Colmayor</t>
  </si>
  <si>
    <t>´ 2024050010301</t>
  </si>
  <si>
    <t>Fortalecimiento y Aseguramiento en la Calidad Académica en la I.U Colegio Mayor de Antioquia</t>
  </si>
  <si>
    <t>´2024050010303</t>
  </si>
  <si>
    <t>´2024050010337</t>
  </si>
  <si>
    <t>Fortalecimiento de los programas de educación y formación  para el trabajo y desarrollo humano I.U Colmayor</t>
  </si>
  <si>
    <t>´20250000045497</t>
  </si>
  <si>
    <t>2Apoyo a estrategias de acceso, permanencia y fomento en  educación postsecundaria - Colmayor</t>
  </si>
  <si>
    <t>´202500000045422</t>
  </si>
  <si>
    <t>Mejoramiento sede universitaria en Nuevo Horizonte Comuna1 -Colmayor</t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</si>
  <si>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Se reporta la asignación de recursos iniciales para la vigencia  2026, donde se incluye recursos de transferencia, recursos propios y Presupuesto Participativo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</si>
</sst>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E31BB0FB-318E-4642-86FA-CCE854F7B9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121443</xdr:colOff>
      <xdr:row>0</xdr:row>
      <xdr:rowOff>240507</xdr:rowOff>
    </xdr:from>
    <xdr:to>
      <xdr:col>1</xdr:col>
      <xdr:colOff>1535906</xdr:colOff>
      <xdr:row>1</xdr:row>
      <xdr:rowOff>573882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66B0ED2-1A09-46F4-B90A-E75C70D7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" y="240507"/>
          <a:ext cx="2771776" cy="116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5ADE-C767-40CB-AADE-A6750B2674DB}">
  <dimension ref="A1:I18"/>
  <sheetViews>
    <sheetView tabSelected="1" zoomScale="80" zoomScaleNormal="80" zoomScaleSheetLayoutView="80" workbookViewId="0">
      <selection activeCell="L8" sqref="L8"/>
    </sheetView>
  </sheetViews>
  <sheetFormatPr baseColWidth="10" defaultColWidth="11.42578125" defaultRowHeight="15" x14ac:dyDescent="0.25"/>
  <cols>
    <col min="1" max="1" width="20.28515625" style="1" customWidth="1" collapsed="1"/>
    <col min="2" max="2" width="27.140625" style="1" customWidth="1" collapsed="1"/>
    <col min="3" max="3" width="59.85546875" style="1" customWidth="1" collapsed="1"/>
    <col min="4" max="5" width="23.140625" style="1" customWidth="1" collapsed="1"/>
    <col min="6" max="6" width="22.28515625" style="1" customWidth="1" collapsed="1"/>
    <col min="7" max="7" width="21.7109375" style="1" customWidth="1" collapsed="1"/>
    <col min="8" max="8" width="20.7109375" style="1" customWidth="1" collapsed="1"/>
    <col min="9" max="9" width="21.42578125" style="1" customWidth="1" collapsed="1"/>
    <col min="10" max="16384" width="11.42578125" style="1" collapsed="1"/>
  </cols>
  <sheetData>
    <row r="1" spans="1:9" ht="66" customHeight="1" x14ac:dyDescent="0.25">
      <c r="A1" s="14"/>
      <c r="B1" s="14"/>
      <c r="C1" s="15" t="s">
        <v>11</v>
      </c>
      <c r="D1" s="15"/>
      <c r="E1" s="15"/>
      <c r="F1" s="15"/>
      <c r="G1" s="15"/>
      <c r="H1" s="15"/>
      <c r="I1" s="15"/>
    </row>
    <row r="2" spans="1:9" ht="66" customHeight="1" x14ac:dyDescent="0.25">
      <c r="A2" s="14"/>
      <c r="B2" s="14"/>
      <c r="C2" s="15" t="s">
        <v>13</v>
      </c>
      <c r="D2" s="15"/>
      <c r="E2" s="15" t="s">
        <v>12</v>
      </c>
      <c r="F2" s="15"/>
      <c r="G2" s="15"/>
      <c r="H2" s="15" t="s">
        <v>10</v>
      </c>
      <c r="I2" s="15"/>
    </row>
    <row r="3" spans="1:9" ht="44.25" customHeight="1" x14ac:dyDescent="0.25">
      <c r="A3" s="3" t="s">
        <v>0</v>
      </c>
      <c r="B3" s="3" t="s">
        <v>1</v>
      </c>
      <c r="C3" s="4" t="s">
        <v>2</v>
      </c>
      <c r="D3" s="3" t="s">
        <v>8</v>
      </c>
      <c r="E3" s="3" t="s">
        <v>9</v>
      </c>
      <c r="F3" s="3" t="s">
        <v>3</v>
      </c>
      <c r="G3" s="3" t="s">
        <v>4</v>
      </c>
      <c r="H3" s="3" t="s">
        <v>5</v>
      </c>
      <c r="I3" s="3" t="s">
        <v>6</v>
      </c>
    </row>
    <row r="4" spans="1:9" ht="49.5" customHeight="1" x14ac:dyDescent="0.2">
      <c r="A4" s="8">
        <v>240140</v>
      </c>
      <c r="B4" s="8" t="s">
        <v>15</v>
      </c>
      <c r="C4" s="9" t="s">
        <v>16</v>
      </c>
      <c r="D4" s="11">
        <v>2040273797</v>
      </c>
      <c r="E4" s="7">
        <v>0</v>
      </c>
      <c r="F4" s="11">
        <v>2040273797</v>
      </c>
      <c r="G4" s="5">
        <v>0</v>
      </c>
      <c r="H4" s="5">
        <v>0</v>
      </c>
      <c r="I4" s="5">
        <v>0</v>
      </c>
    </row>
    <row r="5" spans="1:9" ht="49.5" customHeight="1" x14ac:dyDescent="0.2">
      <c r="A5" s="8">
        <v>240141</v>
      </c>
      <c r="B5" s="8" t="s">
        <v>17</v>
      </c>
      <c r="C5" s="9" t="s">
        <v>18</v>
      </c>
      <c r="D5" s="11">
        <v>1366296187</v>
      </c>
      <c r="E5" s="5">
        <v>0</v>
      </c>
      <c r="F5" s="11">
        <v>1366296187</v>
      </c>
      <c r="G5" s="5">
        <v>0</v>
      </c>
      <c r="H5" s="5">
        <v>0</v>
      </c>
      <c r="I5" s="5">
        <v>0</v>
      </c>
    </row>
    <row r="6" spans="1:9" ht="49.5" customHeight="1" x14ac:dyDescent="0.2">
      <c r="A6" s="8">
        <v>240142</v>
      </c>
      <c r="B6" s="8" t="s">
        <v>19</v>
      </c>
      <c r="C6" s="9" t="s">
        <v>20</v>
      </c>
      <c r="D6" s="11">
        <v>258599164</v>
      </c>
      <c r="E6" s="5">
        <v>0</v>
      </c>
      <c r="F6" s="11">
        <v>258599164</v>
      </c>
      <c r="G6" s="5">
        <v>0</v>
      </c>
      <c r="H6" s="5">
        <v>0</v>
      </c>
      <c r="I6" s="5">
        <v>0</v>
      </c>
    </row>
    <row r="7" spans="1:9" ht="49.5" customHeight="1" x14ac:dyDescent="0.2">
      <c r="A7" s="8">
        <v>240148</v>
      </c>
      <c r="B7" s="8" t="s">
        <v>21</v>
      </c>
      <c r="C7" s="9" t="s">
        <v>22</v>
      </c>
      <c r="D7" s="11">
        <v>2291861626</v>
      </c>
      <c r="E7" s="5">
        <v>0</v>
      </c>
      <c r="F7" s="11">
        <v>2291861626</v>
      </c>
      <c r="G7" s="5">
        <v>0</v>
      </c>
      <c r="H7" s="5">
        <v>0</v>
      </c>
      <c r="I7" s="5">
        <v>0</v>
      </c>
    </row>
    <row r="8" spans="1:9" ht="49.5" customHeight="1" x14ac:dyDescent="0.2">
      <c r="A8" s="8">
        <v>240326</v>
      </c>
      <c r="B8" s="8" t="s">
        <v>23</v>
      </c>
      <c r="C8" s="9" t="s">
        <v>14</v>
      </c>
      <c r="D8" s="11">
        <v>9525938651</v>
      </c>
      <c r="E8" s="5">
        <v>0</v>
      </c>
      <c r="F8" s="11">
        <v>9525938651</v>
      </c>
      <c r="G8" s="5">
        <v>0</v>
      </c>
      <c r="H8" s="5">
        <v>0</v>
      </c>
      <c r="I8" s="5">
        <v>0</v>
      </c>
    </row>
    <row r="9" spans="1:9" ht="49.5" customHeight="1" x14ac:dyDescent="0.2">
      <c r="A9" s="8">
        <v>240341</v>
      </c>
      <c r="B9" s="8" t="s">
        <v>24</v>
      </c>
      <c r="C9" s="9" t="s">
        <v>25</v>
      </c>
      <c r="D9" s="11">
        <v>310943142</v>
      </c>
      <c r="E9" s="5">
        <v>0</v>
      </c>
      <c r="F9" s="11">
        <v>310943142</v>
      </c>
      <c r="G9" s="5">
        <v>0</v>
      </c>
      <c r="H9" s="5">
        <v>0</v>
      </c>
      <c r="I9" s="5">
        <v>0</v>
      </c>
    </row>
    <row r="10" spans="1:9" ht="49.5" customHeight="1" x14ac:dyDescent="0.2">
      <c r="A10" s="10">
        <v>250090</v>
      </c>
      <c r="B10" s="10" t="s">
        <v>26</v>
      </c>
      <c r="C10" s="9" t="s">
        <v>27</v>
      </c>
      <c r="D10" s="11">
        <v>56546035177</v>
      </c>
      <c r="E10" s="5">
        <v>0</v>
      </c>
      <c r="F10" s="11">
        <v>56546035177</v>
      </c>
      <c r="G10" s="5">
        <v>0</v>
      </c>
      <c r="H10" s="5">
        <v>0</v>
      </c>
      <c r="I10" s="5">
        <v>0</v>
      </c>
    </row>
    <row r="11" spans="1:9" ht="49.5" customHeight="1" x14ac:dyDescent="0.2">
      <c r="A11" s="10">
        <v>250096</v>
      </c>
      <c r="B11" s="10" t="s">
        <v>28</v>
      </c>
      <c r="C11" s="9" t="s">
        <v>29</v>
      </c>
      <c r="D11" s="11">
        <v>2034598453</v>
      </c>
      <c r="E11" s="5">
        <v>0</v>
      </c>
      <c r="F11" s="11">
        <v>2034598453</v>
      </c>
      <c r="G11" s="5">
        <v>0</v>
      </c>
      <c r="H11" s="5">
        <v>0</v>
      </c>
      <c r="I11" s="5">
        <v>0</v>
      </c>
    </row>
    <row r="12" spans="1:9" ht="34.5" customHeight="1" x14ac:dyDescent="0.25">
      <c r="A12" s="13" t="s">
        <v>7</v>
      </c>
      <c r="B12" s="13"/>
      <c r="C12" s="13"/>
      <c r="D12" s="6">
        <f>SUM(D4:D11)</f>
        <v>74374546197</v>
      </c>
      <c r="E12" s="6">
        <f>SUM(E4:E9)</f>
        <v>0</v>
      </c>
      <c r="F12" s="6">
        <f>SUM(F4:F11)</f>
        <v>74374546197</v>
      </c>
      <c r="G12" s="6">
        <f>SUM(G4:G9)</f>
        <v>0</v>
      </c>
      <c r="H12" s="6">
        <f>SUM(H4:H9)</f>
        <v>0</v>
      </c>
      <c r="I12" s="6">
        <f>SUM(I4:I9)</f>
        <v>0</v>
      </c>
    </row>
    <row r="13" spans="1:9" ht="20.25" customHeight="1" x14ac:dyDescent="0.25">
      <c r="A13" s="12" t="s">
        <v>30</v>
      </c>
      <c r="B13" s="12"/>
      <c r="C13" s="12"/>
      <c r="D13" s="12"/>
      <c r="E13" s="12"/>
      <c r="F13" s="12"/>
      <c r="G13" s="12"/>
      <c r="H13" s="12"/>
      <c r="I13" s="12"/>
    </row>
    <row r="18" spans="6:6" x14ac:dyDescent="0.25">
      <c r="F18" s="2"/>
    </row>
  </sheetData>
  <mergeCells count="7">
    <mergeCell ref="A13:I13"/>
    <mergeCell ref="A12:C12"/>
    <mergeCell ref="A1:B2"/>
    <mergeCell ref="C1:I1"/>
    <mergeCell ref="C2:D2"/>
    <mergeCell ref="E2:G2"/>
    <mergeCell ref="H2:I2"/>
  </mergeCells>
  <pageMargins left="0.7" right="0.7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Cuello Guerra</dc:creator>
  <cp:lastModifiedBy>Luz Mary Ramírez Montoya</cp:lastModifiedBy>
  <dcterms:created xsi:type="dcterms:W3CDTF">2024-01-29T12:26:32Z</dcterms:created>
  <dcterms:modified xsi:type="dcterms:W3CDTF">2026-01-29T20:37:31Z</dcterms:modified>
</cp:coreProperties>
</file>