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Planeación\ED\PROYECTOS\PROY_INV\2025\Seguimiento a Junio\"/>
    </mc:Choice>
  </mc:AlternateContent>
  <xr:revisionPtr revIDLastSave="0" documentId="13_ncr:1_{AA62A249-DBA5-4973-867E-8296031C2828}" xr6:coauthVersionLast="47" xr6:coauthVersionMax="47" xr10:uidLastSave="{00000000-0000-0000-0000-000000000000}"/>
  <bookViews>
    <workbookView xWindow="-28920" yWindow="-120" windowWidth="29040" windowHeight="15840" xr2:uid="{A04F6B25-B87F-4B46-8890-42733565C97F}"/>
  </bookViews>
  <sheets>
    <sheet name="2025" sheetId="1" r:id="rId1"/>
  </sheets>
  <definedNames>
    <definedName name="_xlnm.Print_Area" localSheetId="0">'2025'!$A$1:$I$10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F5" i="1" s="1"/>
  <c r="F4" i="1"/>
  <c r="E10" i="1"/>
  <c r="F10" i="1" l="1"/>
  <c r="D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<sst xmlns="http://schemas.openxmlformats.org/spreadsheetml/2006/main" count="27" uniqueCount="27">
  <si>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CODIGO DEL PROYECTO</t>
  </si>
  <si>
    <t>BPIN</t>
  </si>
  <si>
    <t xml:space="preserve">NOMBRE DEL PROYECTO </t>
  </si>
  <si>
    <t>APROPIACIÓN DEFINITIVA</t>
  </si>
  <si>
    <t>COMPROMISOS</t>
  </si>
  <si>
    <t>OBLIGACIONES</t>
  </si>
  <si>
    <t>PAGOS</t>
  </si>
  <si>
    <t xml:space="preserve">TOTAL </t>
  </si>
  <si>
    <t>ASIGNACIÓN INICIAL</t>
  </si>
  <si>
    <t>ADICIÓN</t>
  </si>
  <si>
    <t>Página: 1 de 1</t>
  </si>
  <si>
    <t>SEGUIMIENTO PROYECTOS DE INVERSIÓN
PI-FR-047</t>
  </si>
  <si>
    <t>Fecha: 16-07-2024</t>
  </si>
  <si>
    <t>Versión: 01</t>
  </si>
  <si>
    <t>2024050010337</t>
  </si>
  <si>
    <t>Fortalecimiento de la oferta de programas de educación y formación para el trabajo y desarrollo humano I.U
Colmayor Medellín</t>
  </si>
  <si>
    <t>2024050010303</t>
  </si>
  <si>
    <t>Fortalecimiento de la cobertura y la permanencia I.U Colmayor Medellín</t>
  </si>
  <si>
    <t>2024050010301</t>
  </si>
  <si>
    <t>Fortalecimiento y aseguramiento de la calidad académica en la I.U. Colmayor Medellín</t>
  </si>
  <si>
    <t>2024050010313</t>
  </si>
  <si>
    <t>Mejoramiento y desarrollo de la infraestructura física I.U Colmayor Medellín</t>
  </si>
  <si>
    <t>2024050010304</t>
  </si>
  <si>
    <t>Fortalecimiento de la Ciencia la innovación la transferencia del conocimiento y el emprendimiento en la
I.U.Colmayor Medellín</t>
  </si>
  <si>
    <t>2024050010308</t>
  </si>
  <si>
    <t>Fortalecimiento del ecosistema tecnológico I.U Colmayor Medellín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</si>
  <si>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Se reporta la asignación de recursos para la vigencia  2025, los recursos de adición corresponden a recursos propios.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</si>
</sst>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121443</xdr:colOff>
      <xdr:row>0</xdr:row>
      <xdr:rowOff>240507</xdr:rowOff>
    </xdr:from>
    <xdr:to>
      <xdr:col>1</xdr:col>
      <xdr:colOff>1535906</xdr:colOff>
      <xdr:row>1</xdr:row>
      <xdr:rowOff>573882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66B0ED2-1A09-46F4-B90A-E75C70D7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" y="240507"/>
          <a:ext cx="2771776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5ADE-C767-40CB-AADE-A6750B2674DB}">
  <dimension ref="A1:I16"/>
  <sheetViews>
    <sheetView tabSelected="1" zoomScale="80" zoomScaleNormal="80" zoomScaleSheetLayoutView="80" workbookViewId="0">
      <selection activeCell="P2" sqref="P2"/>
    </sheetView>
  </sheetViews>
  <sheetFormatPr baseColWidth="10" defaultColWidth="11.42578125" defaultRowHeight="15" x14ac:dyDescent="0.25"/>
  <cols>
    <col min="1" max="1" width="20.28515625" style="1" customWidth="1" collapsed="1"/>
    <col min="2" max="2" width="27.140625" style="1" customWidth="1" collapsed="1"/>
    <col min="3" max="3" width="59.85546875" style="1" customWidth="1" collapsed="1"/>
    <col min="4" max="5" width="23.140625" style="1" customWidth="1" collapsed="1"/>
    <col min="6" max="6" width="22.28515625" style="1" customWidth="1" collapsed="1"/>
    <col min="7" max="7" width="21.7109375" style="1" customWidth="1" collapsed="1"/>
    <col min="8" max="8" width="20.7109375" style="1" customWidth="1" collapsed="1"/>
    <col min="9" max="9" width="21.42578125" style="1" customWidth="1" collapsed="1"/>
    <col min="10" max="16384" width="11.42578125" style="1" collapsed="1"/>
  </cols>
  <sheetData>
    <row r="1" spans="1:9" ht="66" customHeight="1" x14ac:dyDescent="0.25">
      <c r="A1" s="13"/>
      <c r="B1" s="13"/>
      <c r="C1" s="14" t="s">
        <v>11</v>
      </c>
      <c r="D1" s="14"/>
      <c r="E1" s="14"/>
      <c r="F1" s="14"/>
      <c r="G1" s="14"/>
      <c r="H1" s="14"/>
      <c r="I1" s="14"/>
    </row>
    <row r="2" spans="1:9" ht="66" customHeight="1" x14ac:dyDescent="0.25">
      <c r="A2" s="13"/>
      <c r="B2" s="13"/>
      <c r="C2" s="14" t="s">
        <v>13</v>
      </c>
      <c r="D2" s="14"/>
      <c r="E2" s="14" t="s">
        <v>12</v>
      </c>
      <c r="F2" s="14"/>
      <c r="G2" s="14"/>
      <c r="H2" s="14" t="s">
        <v>10</v>
      </c>
      <c r="I2" s="14"/>
    </row>
    <row r="3" spans="1:9" ht="44.25" customHeight="1" x14ac:dyDescent="0.25">
      <c r="A3" s="3" t="s">
        <v>0</v>
      </c>
      <c r="B3" s="3" t="s">
        <v>1</v>
      </c>
      <c r="C3" s="4" t="s">
        <v>2</v>
      </c>
      <c r="D3" s="3" t="s">
        <v>8</v>
      </c>
      <c r="E3" s="3" t="s">
        <v>9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49.5" customHeight="1" x14ac:dyDescent="0.25">
      <c r="A4" s="5">
        <v>240341</v>
      </c>
      <c r="B4" s="9" t="s">
        <v>14</v>
      </c>
      <c r="C4" s="6" t="s">
        <v>15</v>
      </c>
      <c r="D4" s="10">
        <v>130051437</v>
      </c>
      <c r="E4" s="10">
        <v>136765974</v>
      </c>
      <c r="F4" s="10">
        <f>+E4+D4</f>
        <v>266817411</v>
      </c>
      <c r="G4" s="10">
        <v>0</v>
      </c>
      <c r="H4" s="10">
        <v>0</v>
      </c>
      <c r="I4" s="10">
        <v>0</v>
      </c>
    </row>
    <row r="5" spans="1:9" ht="49.5" customHeight="1" x14ac:dyDescent="0.25">
      <c r="A5" s="5">
        <v>240326</v>
      </c>
      <c r="B5" s="9" t="s">
        <v>16</v>
      </c>
      <c r="C5" s="6" t="s">
        <v>17</v>
      </c>
      <c r="D5" s="7">
        <f>6159073495</f>
        <v>6159073495</v>
      </c>
      <c r="E5" s="7">
        <v>863234026</v>
      </c>
      <c r="F5" s="10">
        <f t="shared" ref="F5" si="0">+D5+E5</f>
        <v>7022307521</v>
      </c>
      <c r="G5" s="10">
        <v>0</v>
      </c>
      <c r="H5" s="10">
        <v>0</v>
      </c>
      <c r="I5" s="10">
        <v>0</v>
      </c>
    </row>
    <row r="6" spans="1:9" ht="49.5" customHeight="1" x14ac:dyDescent="0.25">
      <c r="A6" s="5">
        <v>240148</v>
      </c>
      <c r="B6" s="9" t="s">
        <v>18</v>
      </c>
      <c r="C6" s="6" t="s">
        <v>19</v>
      </c>
      <c r="D6" s="7">
        <v>1833458039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</row>
    <row r="7" spans="1:9" ht="49.5" customHeight="1" x14ac:dyDescent="0.25">
      <c r="A7" s="5">
        <v>240142</v>
      </c>
      <c r="B7" s="9" t="s">
        <v>20</v>
      </c>
      <c r="C7" s="6" t="s">
        <v>21</v>
      </c>
      <c r="D7" s="7">
        <v>2326784588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ht="49.5" customHeight="1" x14ac:dyDescent="0.25">
      <c r="A8" s="5">
        <v>240141</v>
      </c>
      <c r="B8" s="9" t="s">
        <v>22</v>
      </c>
      <c r="C8" s="6" t="s">
        <v>23</v>
      </c>
      <c r="D8" s="7">
        <v>1371983147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ht="49.5" customHeight="1" x14ac:dyDescent="0.25">
      <c r="A9" s="5">
        <v>240140</v>
      </c>
      <c r="B9" s="9" t="s">
        <v>24</v>
      </c>
      <c r="C9" s="6" t="s">
        <v>25</v>
      </c>
      <c r="D9" s="7">
        <v>1806906021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ht="34.5" customHeight="1" x14ac:dyDescent="0.25">
      <c r="A10" s="12" t="s">
        <v>7</v>
      </c>
      <c r="B10" s="12"/>
      <c r="C10" s="12"/>
      <c r="D10" s="8">
        <f t="shared" ref="D10:I10" si="1">SUM(D4:D9)</f>
        <v>13628256727</v>
      </c>
      <c r="E10" s="8">
        <f t="shared" si="1"/>
        <v>1000000000</v>
      </c>
      <c r="F10" s="8">
        <f t="shared" si="1"/>
        <v>7289124932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ht="20.25" customHeight="1" x14ac:dyDescent="0.25">
      <c r="A11" s="11" t="s">
        <v>26</v>
      </c>
      <c r="B11" s="11"/>
      <c r="C11" s="11"/>
      <c r="D11" s="11"/>
      <c r="E11" s="11"/>
      <c r="F11" s="11"/>
      <c r="G11" s="11"/>
      <c r="H11" s="11"/>
      <c r="I11" s="11"/>
    </row>
    <row r="16" spans="1:9" x14ac:dyDescent="0.25">
      <c r="F16" s="2"/>
    </row>
  </sheetData>
  <mergeCells count="7">
    <mergeCell ref="A11:I11"/>
    <mergeCell ref="A10:C10"/>
    <mergeCell ref="A1:B2"/>
    <mergeCell ref="C1:I1"/>
    <mergeCell ref="C2:D2"/>
    <mergeCell ref="E2:G2"/>
    <mergeCell ref="H2:I2"/>
  </mergeCells>
  <pageMargins left="0.7" right="0.7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Cuello Guerra</dc:creator>
  <cp:lastModifiedBy>Jackeline Cuello Guerra</cp:lastModifiedBy>
  <dcterms:created xsi:type="dcterms:W3CDTF">2024-01-29T12:26:32Z</dcterms:created>
  <dcterms:modified xsi:type="dcterms:W3CDTF">2025-08-13T18:53:33Z</dcterms:modified>
</cp:coreProperties>
</file>