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3623913\Documents\"/>
    </mc:Choice>
  </mc:AlternateContent>
  <xr:revisionPtr revIDLastSave="0" documentId="8_{A8E22C8E-1B55-4C10-9D25-5D0DB74673F2}" xr6:coauthVersionLast="36" xr6:coauthVersionMax="36" xr10:uidLastSave="{00000000-0000-0000-0000-000000000000}"/>
  <bookViews>
    <workbookView xWindow="0" yWindow="0" windowWidth="28800" windowHeight="13620" activeTab="2" xr2:uid="{AAAF7012-5EA6-4D5F-BB1C-F7B716EB6148}"/>
  </bookViews>
  <sheets>
    <sheet name="ENERO" sheetId="1" r:id="rId1"/>
    <sheet name="FEBRERO" sheetId="2" r:id="rId2"/>
    <sheet name="MARZO" sheetId="3" r:id="rId3"/>
    <sheet name="ACUMULADO TRIMRESTRE I - 202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4" l="1"/>
  <c r="N10" i="4"/>
</calcChain>
</file>

<file path=xl/sharedStrings.xml><?xml version="1.0" encoding="utf-8"?>
<sst xmlns="http://schemas.openxmlformats.org/spreadsheetml/2006/main" count="7377" uniqueCount="1473">
  <si>
    <t>Fecha
de Proceso :</t>
  </si>
  <si>
    <t>COLEGIO MAYOR DE ANTIOQUIA</t>
  </si>
  <si>
    <t>19/04/2020</t>
  </si>
  <si>
    <t>PRESUPUESTO</t>
  </si>
  <si>
    <t>Hora
de Proceso :</t>
  </si>
  <si>
    <t>MOVIMIENTOS PRESUPUESTALES</t>
  </si>
  <si>
    <t>DE  ENERO DE LA VIGENCIA 2020</t>
  </si>
  <si>
    <t>CONCEPTOS/RUBROS</t>
  </si>
  <si>
    <t>APROPIACIÓN INICIAL</t>
  </si>
  <si>
    <t>ADICIONES</t>
  </si>
  <si>
    <t>REDUCCIONES</t>
  </si>
  <si>
    <t>CRÉDITOS</t>
  </si>
  <si>
    <t>CONTRA CRÉDITOS</t>
  </si>
  <si>
    <t>REINTEGROS</t>
  </si>
  <si>
    <t>TOTAL APLAZADOS</t>
  </si>
  <si>
    <t>PRESUPUESTO DEFINTIVO</t>
  </si>
  <si>
    <t>DESCRIPCIÓN</t>
  </si>
  <si>
    <t>COD.</t>
  </si>
  <si>
    <t>GASTOS</t>
  </si>
  <si>
    <t>2</t>
  </si>
  <si>
    <t>FUNCIONAMIENTO</t>
  </si>
  <si>
    <t>1</t>
  </si>
  <si>
    <t>GASTOS DE PERSONAL</t>
  </si>
  <si>
    <t>10</t>
  </si>
  <si>
    <t>SERVICIOS PERSONALES ASOCIADOS A LA NOMINA</t>
  </si>
  <si>
    <t>21</t>
  </si>
  <si>
    <t>SERVICIOS PERSONALES ASOCIADOS A LA NOMINA - RECURSOS PROPIOS</t>
  </si>
  <si>
    <t>01</t>
  </si>
  <si>
    <t>SUELDOS DEL PERSONAL EMPLEADOS PUBLICOS - RP</t>
  </si>
  <si>
    <t>HORAS EXTRAS - RP</t>
  </si>
  <si>
    <t>PRIMA DE VACACIONES - RP</t>
  </si>
  <si>
    <t>3</t>
  </si>
  <si>
    <t>PRIMA DE NAVIDAD - RP</t>
  </si>
  <si>
    <t>4</t>
  </si>
  <si>
    <t>VACACIONES - RP</t>
  </si>
  <si>
    <t>5</t>
  </si>
  <si>
    <t>SUBSIDIO DE TRANSPORTE - RP</t>
  </si>
  <si>
    <t>6</t>
  </si>
  <si>
    <t>BONIFICACION RECREACION - RP</t>
  </si>
  <si>
    <t>7</t>
  </si>
  <si>
    <t>SUBSIDIO DE ALIMENTACION - RP</t>
  </si>
  <si>
    <t>8</t>
  </si>
  <si>
    <t>PRIMA DE SERVICIOS - RP</t>
  </si>
  <si>
    <t>9</t>
  </si>
  <si>
    <t>BONIFICACION POR SERVICIO - RP</t>
  </si>
  <si>
    <t>SERVICIOS PERSONALES ASOCIADOS A LA NOMINA - RECURSOS NACIÓN</t>
  </si>
  <si>
    <t>02</t>
  </si>
  <si>
    <t>SUELDOS DEL PERSONAL EMPLEADOS PUBLICOS - NACIÓN</t>
  </si>
  <si>
    <t>11</t>
  </si>
  <si>
    <t>SERVICIOS PERSONALES INDIRECTOS</t>
  </si>
  <si>
    <t>22</t>
  </si>
  <si>
    <t>SERVICIOS PERSONALES INDIRECTOS - RECURSOS PROPIOS</t>
  </si>
  <si>
    <t>REMUNERACION SERVICIOS TECNICOS - RP</t>
  </si>
  <si>
    <t>12</t>
  </si>
  <si>
    <t>CONTRIBUCIONES INHERENTES A LA NOMINA SECTOR PRIVADO</t>
  </si>
  <si>
    <t>23</t>
  </si>
  <si>
    <t>CONTRIBUCIONES INHERENTES A LA NOMINA SECTOR PRIVADO - RECURSOS PROPIOS</t>
  </si>
  <si>
    <t>APORTES A FONDOS PENSIONALES SECTOR PRIV - RP</t>
  </si>
  <si>
    <t>13</t>
  </si>
  <si>
    <t>APORTES A CAJA DE COMPENSACION FAMILIAR - RP</t>
  </si>
  <si>
    <t>14</t>
  </si>
  <si>
    <t>APORTES A SEGURIDAD SOCIAL SALUD SECTOR PRIV - RP</t>
  </si>
  <si>
    <t>15</t>
  </si>
  <si>
    <t>RIESGOS PROFESIONALES - RP</t>
  </si>
  <si>
    <t>16</t>
  </si>
  <si>
    <t>CONTRIBUCIONES INHERENTES A LA NOMINA SECTOR PRIVADO - RECURSOS NACIÓN</t>
  </si>
  <si>
    <t>APORTES A FONDOS PENSIONALES SECTOR PRIV - NACIÓN</t>
  </si>
  <si>
    <t>17</t>
  </si>
  <si>
    <t>APORTES A CAJA DE COMPENSACION FAMILIAR - NACIÓN</t>
  </si>
  <si>
    <t>18</t>
  </si>
  <si>
    <t>APORTES A SEGURIDAD SOCIAL SALUD SECTOR PRIV - NACIÓN</t>
  </si>
  <si>
    <t>19</t>
  </si>
  <si>
    <t>RIESGOS PROFESIONALES - NACIÓN</t>
  </si>
  <si>
    <t>20</t>
  </si>
  <si>
    <t>CONTRIBUCIONES INHERENTES A LA NOMINA SECTOR PÚBLICO</t>
  </si>
  <si>
    <t>24</t>
  </si>
  <si>
    <t>CONTRIBUCIONES INHERENTES A LA NOMINA SECTOR PÚBLICO - RECURSOS PROPIOS</t>
  </si>
  <si>
    <t>APORTES A FONDOS PENSIONALES SECTOR PUBL - RP</t>
  </si>
  <si>
    <t>APORTES A SEGURIDAD SOCIAL SALUD SECTOR PUBL - RP</t>
  </si>
  <si>
    <t>APORTES AL ICBF - RP</t>
  </si>
  <si>
    <t>GASTOS GENERALES</t>
  </si>
  <si>
    <t>ADQUISICION DE BIENES</t>
  </si>
  <si>
    <t>31</t>
  </si>
  <si>
    <t>ADQUISICION DE BIENES - RECURSOS PROPIOS</t>
  </si>
  <si>
    <t>VESTIDO DE CALZADO Y LABOR - RP</t>
  </si>
  <si>
    <t>MATERIALES Y SUMINISTRO - RP</t>
  </si>
  <si>
    <t>25</t>
  </si>
  <si>
    <t>COMPRA DE EQUIPO - RP</t>
  </si>
  <si>
    <t>26</t>
  </si>
  <si>
    <t>DOTACIÓN DE EQUIPO DE PROTECCIÓN PERSONAL - RP</t>
  </si>
  <si>
    <t>27</t>
  </si>
  <si>
    <t>COMBUSTIBLE - RP</t>
  </si>
  <si>
    <t>28</t>
  </si>
  <si>
    <t>ADQUISICION DE SERVICIOS</t>
  </si>
  <si>
    <t>32</t>
  </si>
  <si>
    <t>ADQUISICION DE SERVICIOS - RECURSOS PROPIOS</t>
  </si>
  <si>
    <t>AFILIACIONES - RP</t>
  </si>
  <si>
    <t>29</t>
  </si>
  <si>
    <t>MANTENIMIENTO - RP</t>
  </si>
  <si>
    <t>30</t>
  </si>
  <si>
    <t>MANTENIMIENTO DE VEHICULOS - RP</t>
  </si>
  <si>
    <t>SERVICIOS PUBLICOS - RP</t>
  </si>
  <si>
    <t>ARRENDAMIENTOS - RP</t>
  </si>
  <si>
    <t>33</t>
  </si>
  <si>
    <t>VIATICOS Y GASTOS DE VIAJE - RP</t>
  </si>
  <si>
    <t>34</t>
  </si>
  <si>
    <t>IMPRESOS Y SUSCRIPCIONES - RP</t>
  </si>
  <si>
    <t>35</t>
  </si>
  <si>
    <t>COMUNICACIONES Y TRANSPORTE - RP</t>
  </si>
  <si>
    <t>36</t>
  </si>
  <si>
    <t>SEGUROS - RP</t>
  </si>
  <si>
    <t>37</t>
  </si>
  <si>
    <t>SERVICIO DE VIGILANCIA - RP</t>
  </si>
  <si>
    <t>38</t>
  </si>
  <si>
    <t>SERVICIO DE ASEO - RP</t>
  </si>
  <si>
    <t>39</t>
  </si>
  <si>
    <t>GASTOS DE ATENCION Y REPRESENTACION - RP</t>
  </si>
  <si>
    <t>40</t>
  </si>
  <si>
    <t>BIENESTAR SOCIAL E INCENTIVOS - RP</t>
  </si>
  <si>
    <t>41</t>
  </si>
  <si>
    <t>GASTOS LEGALES - RP</t>
  </si>
  <si>
    <t>42</t>
  </si>
  <si>
    <t>IMPUESTOS, TASAS Y MULTAS</t>
  </si>
  <si>
    <t>IMPUESTOS, TASAS Y MULTAS - RECURSOS PROPIOS</t>
  </si>
  <si>
    <t>CONTRIBUCIÓN EMERGENCIA ECONÓMICA - RP</t>
  </si>
  <si>
    <t>43</t>
  </si>
  <si>
    <t>TRANSFERENCIAS CORRIENTES</t>
  </si>
  <si>
    <t>TRANSFERENCIAS DE PREVISION Y SEGURIDAD</t>
  </si>
  <si>
    <t>TRANSFERENCIAS DE PREVISION Y SEGURIDAD - RECURSOS PROPIOS</t>
  </si>
  <si>
    <t>CESANTIAS DEFINITIVAS - RP</t>
  </si>
  <si>
    <t>44</t>
  </si>
  <si>
    <t>INTERESES A LAS CESANTIAS - RP</t>
  </si>
  <si>
    <t>45</t>
  </si>
  <si>
    <t>OTRAS TRANSFERENCIAS CORRIENTES</t>
  </si>
  <si>
    <t>OTRAS TRANSFERENCIAS CORRIENTES - RECURSOS PROPIOS</t>
  </si>
  <si>
    <t>SENTENCIAS, FALLOS, RECLAMACIONES Y CONCILIACIONES - RP</t>
  </si>
  <si>
    <t>46</t>
  </si>
  <si>
    <t>CUOTAS DE FISCALIZACIÓN - RP</t>
  </si>
  <si>
    <t>47</t>
  </si>
  <si>
    <t>BIENESTAR INSTITUCIONAL</t>
  </si>
  <si>
    <t>BIENESTAR INSTITUCIONAL - RECURSOS PROPIOS</t>
  </si>
  <si>
    <t>BIENESTAR INSTITUCIONAL - RP</t>
  </si>
  <si>
    <t>48</t>
  </si>
  <si>
    <t>INVERSIÓN</t>
  </si>
  <si>
    <t>INVERSIÓN RECURSOS PROPIOS</t>
  </si>
  <si>
    <t>05</t>
  </si>
  <si>
    <t xml:space="preserve">RP -AMPLIACIÓN Y SOSTENIMIENTO DE COBERTURA </t>
  </si>
  <si>
    <t>COMUNICACIONES</t>
  </si>
  <si>
    <t>49</t>
  </si>
  <si>
    <t>F. INSTITUCIONAL</t>
  </si>
  <si>
    <t>50</t>
  </si>
  <si>
    <t>TRANSFERENCIAS MUNICIPALES</t>
  </si>
  <si>
    <t>MEJORAMIENTO DE LA CALIDAD</t>
  </si>
  <si>
    <t>AUTOEVALUACION</t>
  </si>
  <si>
    <t>51</t>
  </si>
  <si>
    <t>BIENESTAR</t>
  </si>
  <si>
    <t>52</t>
  </si>
  <si>
    <t>GRADUADOS</t>
  </si>
  <si>
    <t>53</t>
  </si>
  <si>
    <t>INTERNACIONALIZACIÓN</t>
  </si>
  <si>
    <t>54</t>
  </si>
  <si>
    <t>INVESTIGACION</t>
  </si>
  <si>
    <t>55</t>
  </si>
  <si>
    <t>PERMANENCIA</t>
  </si>
  <si>
    <t>56</t>
  </si>
  <si>
    <t>PLANEACION</t>
  </si>
  <si>
    <t>57</t>
  </si>
  <si>
    <t>TECNOLOGIA</t>
  </si>
  <si>
    <t>58</t>
  </si>
  <si>
    <t>BIBLIOTECA</t>
  </si>
  <si>
    <t>59</t>
  </si>
  <si>
    <t xml:space="preserve">AMPLIACIÓN Y SOSTENIMIENTO DE COBERTURA </t>
  </si>
  <si>
    <t>ADMISIONES</t>
  </si>
  <si>
    <t>60</t>
  </si>
  <si>
    <t>CENTRO DE LENGUAS</t>
  </si>
  <si>
    <t>61</t>
  </si>
  <si>
    <t>62</t>
  </si>
  <si>
    <t>EXTENSIÓN</t>
  </si>
  <si>
    <t>63</t>
  </si>
  <si>
    <t>F. ADMINISTRACION</t>
  </si>
  <si>
    <t>64</t>
  </si>
  <si>
    <t>F. ARQUITECTURA</t>
  </si>
  <si>
    <t>65</t>
  </si>
  <si>
    <t>F. SALUD</t>
  </si>
  <si>
    <t>66</t>
  </si>
  <si>
    <t>F. SOCIALES</t>
  </si>
  <si>
    <t>67</t>
  </si>
  <si>
    <t>INFRAESTRUCTURA</t>
  </si>
  <si>
    <t>68</t>
  </si>
  <si>
    <t>LACMA</t>
  </si>
  <si>
    <t>69</t>
  </si>
  <si>
    <t>V. ACADEMICA</t>
  </si>
  <si>
    <t>70</t>
  </si>
  <si>
    <t>VIRTUALIDAD</t>
  </si>
  <si>
    <t>71</t>
  </si>
  <si>
    <t>PRESUPUESTO PARTICIPATIVO</t>
  </si>
  <si>
    <t>COMUNA 1</t>
  </si>
  <si>
    <t>COMUNA 1 - PAGO DOCENTES</t>
  </si>
  <si>
    <t>72</t>
  </si>
  <si>
    <t>COMUNA 1 - BANCO DE PROYECTOS</t>
  </si>
  <si>
    <t>73</t>
  </si>
  <si>
    <t xml:space="preserve">COMUNA 1 - SOSTENIMIENTO </t>
  </si>
  <si>
    <t>74</t>
  </si>
  <si>
    <t>COMUNA 2</t>
  </si>
  <si>
    <t>COMUNA 2 - PAGO DOCENTES</t>
  </si>
  <si>
    <t>75</t>
  </si>
  <si>
    <t>COMUNA 2 - BANCO DE PROYECTOS</t>
  </si>
  <si>
    <t>76</t>
  </si>
  <si>
    <t xml:space="preserve">COMUNA 2 - SOSTENIMIENTO </t>
  </si>
  <si>
    <t>77</t>
  </si>
  <si>
    <t>COMUNA 3</t>
  </si>
  <si>
    <t>03</t>
  </si>
  <si>
    <t>COMUNA 3 - PAGO DOCENTES</t>
  </si>
  <si>
    <t>78</t>
  </si>
  <si>
    <t>COMUNA 3 - BANCO DE PROYECTOS</t>
  </si>
  <si>
    <t>79</t>
  </si>
  <si>
    <t xml:space="preserve">COMUNA 3 - SOSTENIMIENTO </t>
  </si>
  <si>
    <t>80</t>
  </si>
  <si>
    <t xml:space="preserve">COMUNA 3 - ACOMPAÑAMIENTO </t>
  </si>
  <si>
    <t>81</t>
  </si>
  <si>
    <t>COMUNA 4</t>
  </si>
  <si>
    <t>04</t>
  </si>
  <si>
    <t>COMUNA 4 - PAGO DOCENTES</t>
  </si>
  <si>
    <t>82</t>
  </si>
  <si>
    <t>COMUNA 4 - BANCO DE PROYECTOS</t>
  </si>
  <si>
    <t>83</t>
  </si>
  <si>
    <t xml:space="preserve">COMUNA 4 - SOSTENIMIENTO </t>
  </si>
  <si>
    <t>84</t>
  </si>
  <si>
    <t xml:space="preserve">COMUNA 4 - ACOMPAÑAMIENTO </t>
  </si>
  <si>
    <t>85</t>
  </si>
  <si>
    <t>COMUNA 5</t>
  </si>
  <si>
    <t>COMUNA 5 - PAGO DOCENTES</t>
  </si>
  <si>
    <t>86</t>
  </si>
  <si>
    <t>COMUNA 5 - BANCO DE PROYECTOS</t>
  </si>
  <si>
    <t>87</t>
  </si>
  <si>
    <t xml:space="preserve">COMUNA 5 - SOSTENIMIENTO </t>
  </si>
  <si>
    <t>88</t>
  </si>
  <si>
    <t>COMUNA 6</t>
  </si>
  <si>
    <t>06</t>
  </si>
  <si>
    <t>COMUNA 6 - PAGO DOCENTES</t>
  </si>
  <si>
    <t>89</t>
  </si>
  <si>
    <t>COMUNA 6 - BANCO DE PROYECTOS</t>
  </si>
  <si>
    <t>90</t>
  </si>
  <si>
    <t xml:space="preserve">COMUNA 6 - SOSTENIMIENTO </t>
  </si>
  <si>
    <t>91</t>
  </si>
  <si>
    <t>COMUNA 6 - ACOMPAÑAMIENTO</t>
  </si>
  <si>
    <t>92</t>
  </si>
  <si>
    <t>COMUNA 7</t>
  </si>
  <si>
    <t>07</t>
  </si>
  <si>
    <t>COMUNA 7 - PAGO DOCENTES</t>
  </si>
  <si>
    <t>93</t>
  </si>
  <si>
    <t>COMUNA 7 - BANCO DE PROYECTOS</t>
  </si>
  <si>
    <t>94</t>
  </si>
  <si>
    <t>COMUNA 8</t>
  </si>
  <si>
    <t>08</t>
  </si>
  <si>
    <t>COMUNA 8 - PAGO DOCENTES</t>
  </si>
  <si>
    <t>95</t>
  </si>
  <si>
    <t>COMUNA 8 - BANCO DE PROYECTOS</t>
  </si>
  <si>
    <t>96</t>
  </si>
  <si>
    <t>COMUNA 8 - SOSTENIMIENTO</t>
  </si>
  <si>
    <t>97</t>
  </si>
  <si>
    <t>COMUNA 9</t>
  </si>
  <si>
    <t>09</t>
  </si>
  <si>
    <t>COMUNA 9 - PAGO DOCENTES</t>
  </si>
  <si>
    <t>98</t>
  </si>
  <si>
    <t>COMUNA 9 - BANCO DE PROYECTOS</t>
  </si>
  <si>
    <t>99</t>
  </si>
  <si>
    <t>COMUNA 9 - ACOMPAÑAMIENTO</t>
  </si>
  <si>
    <t>100</t>
  </si>
  <si>
    <t>COMUNA 10</t>
  </si>
  <si>
    <t>COMUNA 10 - PAGO DOCENTES</t>
  </si>
  <si>
    <t>101</t>
  </si>
  <si>
    <t>COMUNA 10 - BANCO DE PROYECTOS</t>
  </si>
  <si>
    <t>102</t>
  </si>
  <si>
    <t>COMUNA 10 - SOSTENIMIENTO</t>
  </si>
  <si>
    <t>103</t>
  </si>
  <si>
    <t>COMUNA 11</t>
  </si>
  <si>
    <t>COMUNA 11 - PAGO DOCENTES</t>
  </si>
  <si>
    <t>104</t>
  </si>
  <si>
    <t>COMUNA 11 - BANCO DE PROYECTOS</t>
  </si>
  <si>
    <t>105</t>
  </si>
  <si>
    <t>COMUNA 12</t>
  </si>
  <si>
    <t>COMUNA 12 - PAGO DOCENTES</t>
  </si>
  <si>
    <t>106</t>
  </si>
  <si>
    <t>COMUNA 12 - BANCO DE PROYECTOS</t>
  </si>
  <si>
    <t>107</t>
  </si>
  <si>
    <t>COMUNA 13</t>
  </si>
  <si>
    <t>COMUNA 13 - PAGO DOCENTES</t>
  </si>
  <si>
    <t>108</t>
  </si>
  <si>
    <t>COMUNA 13 - BANCO DE PROYECTOS</t>
  </si>
  <si>
    <t>109</t>
  </si>
  <si>
    <t>COMUNA 13 - SOSTENIMIENTO</t>
  </si>
  <si>
    <t>110</t>
  </si>
  <si>
    <t>COMUNA 15</t>
  </si>
  <si>
    <t>COMUNA 15 - PAGO DOCENTES</t>
  </si>
  <si>
    <t>111</t>
  </si>
  <si>
    <t>COMUNA 15 - BANCO DE PROYECTOS</t>
  </si>
  <si>
    <t>112</t>
  </si>
  <si>
    <t>COMUNA 16</t>
  </si>
  <si>
    <t>COMUNA 16 - PAGO DOCENTES</t>
  </si>
  <si>
    <t>113</t>
  </si>
  <si>
    <t>COMUNA 16 - BANCO DE PROYECTOS</t>
  </si>
  <si>
    <t>114</t>
  </si>
  <si>
    <t>COMUNA 16 - SOSTENIMIENTO</t>
  </si>
  <si>
    <t>115</t>
  </si>
  <si>
    <t>COMUNA 60</t>
  </si>
  <si>
    <t>COMUNA 60 - PAGO DOCENTES</t>
  </si>
  <si>
    <t>116</t>
  </si>
  <si>
    <t>COMUNA 60 - BANCO DE PROYECTOS</t>
  </si>
  <si>
    <t>117</t>
  </si>
  <si>
    <t>COMUNA 60 - SOSTENIMIENTO</t>
  </si>
  <si>
    <t>118</t>
  </si>
  <si>
    <t>COMUNA 90</t>
  </si>
  <si>
    <t>COMUNA 90 - PAGO DOCENTES</t>
  </si>
  <si>
    <t>119</t>
  </si>
  <si>
    <t>COMUNA 90 - BANCO DE PROYECTOS</t>
  </si>
  <si>
    <t>120</t>
  </si>
  <si>
    <t>20PP99-APOYO Y SEGUIMIENTO A LA EDUCACION SUPERIOR</t>
  </si>
  <si>
    <t>121</t>
  </si>
  <si>
    <t>FUNCIONAMIENTO - CONVENIOS</t>
  </si>
  <si>
    <t>FUNCIONAMIENTO CONVENIOS</t>
  </si>
  <si>
    <t>CONVENIOS CON EL MUNICIPIO DE MEDELLIN</t>
  </si>
  <si>
    <t>79230 - SECRETARIA DE INCLUSION SOCIAL, FAMILIA Y DERECHOS HUMANOS</t>
  </si>
  <si>
    <t>79230 - SERVICIOS TECNICOS</t>
  </si>
  <si>
    <t>562</t>
  </si>
  <si>
    <t>79230 - OTROS GASTOS GENERALES</t>
  </si>
  <si>
    <t>563</t>
  </si>
  <si>
    <t>79230 - GASTOS DE ADMINISTRACION</t>
  </si>
  <si>
    <t>564</t>
  </si>
  <si>
    <t>84409 - SECRETARIA DE HACIENDA</t>
  </si>
  <si>
    <t>84409 - SERVICIOS TECNICOS</t>
  </si>
  <si>
    <t>565</t>
  </si>
  <si>
    <t>84409 - OTROS GASTOS GENERALES</t>
  </si>
  <si>
    <t>566</t>
  </si>
  <si>
    <t>84409 - GASTOS DE ADMINISTRACION</t>
  </si>
  <si>
    <t>567</t>
  </si>
  <si>
    <t>84410 - SECRETARIA DE HACIENDA</t>
  </si>
  <si>
    <t>84410 - SERVICIOS TECNICOS</t>
  </si>
  <si>
    <t>568</t>
  </si>
  <si>
    <t>84410 - OTROS GASTOS GENERALES</t>
  </si>
  <si>
    <t>569</t>
  </si>
  <si>
    <t>84410 - GASTOS DE ADMINISTRACION</t>
  </si>
  <si>
    <t>570</t>
  </si>
  <si>
    <t>84411 - SECRETARIA DE HACIENDA</t>
  </si>
  <si>
    <t>84411 - SERVICIOS TECNICOS</t>
  </si>
  <si>
    <t>571</t>
  </si>
  <si>
    <t>84411 - OTROS GASTOS GENERALES</t>
  </si>
  <si>
    <t>572</t>
  </si>
  <si>
    <t>84411 - GASTOS DE ADMINISTRACION</t>
  </si>
  <si>
    <t>573</t>
  </si>
  <si>
    <t>84412 - SECRETARIA DE HACIENDA</t>
  </si>
  <si>
    <t>84412 - SERVICIOS TECNICOS</t>
  </si>
  <si>
    <t>574</t>
  </si>
  <si>
    <t>84412 - OTROS GASTOS GENERALES</t>
  </si>
  <si>
    <t>575</t>
  </si>
  <si>
    <t>84412 - GASTOS DE ADMINISTRACION</t>
  </si>
  <si>
    <t>576</t>
  </si>
  <si>
    <t>84413 - SECRETARIA DE HACIENDA</t>
  </si>
  <si>
    <t>84413 - SERVICIOS TECNICOS</t>
  </si>
  <si>
    <t>577</t>
  </si>
  <si>
    <t>84413 - OTROS GASTOS GENERALES</t>
  </si>
  <si>
    <t>578</t>
  </si>
  <si>
    <t>84413 - GASTOS DE ADMINISTRACION</t>
  </si>
  <si>
    <t>579</t>
  </si>
  <si>
    <t>84427 - SECRETARIA DE EDUCACION</t>
  </si>
  <si>
    <t>84427 - SERVICIOS TECNICOS</t>
  </si>
  <si>
    <t>583</t>
  </si>
  <si>
    <t>84427 - OTROS GASTOS GENERALES</t>
  </si>
  <si>
    <t>584</t>
  </si>
  <si>
    <t>84427 - GASTOS DE ADMINISTRACION</t>
  </si>
  <si>
    <t>585</t>
  </si>
  <si>
    <t>84430 - SECRETARIA DE EDUCACION</t>
  </si>
  <si>
    <t>84430 - SERVICIOS TECNICOS</t>
  </si>
  <si>
    <t>586</t>
  </si>
  <si>
    <t>84430 - GASTOS DE ADMINISTRACION</t>
  </si>
  <si>
    <t>587</t>
  </si>
  <si>
    <t>84519 - SECRETARIA DE INCLUSION SOCIAL, FAMILIA Y DERECHOS HUMANOS</t>
  </si>
  <si>
    <t>84519 - SERVICIOS TECNICOS</t>
  </si>
  <si>
    <t>592</t>
  </si>
  <si>
    <t>84519 - OTROS GASTOS GENERALES</t>
  </si>
  <si>
    <t>593</t>
  </si>
  <si>
    <t>84519 - GASTOS DE ADMINISTRACION</t>
  </si>
  <si>
    <t>594</t>
  </si>
  <si>
    <t>CONVENIOS CON OTROS ESTABLECIMIENTOS PUBLICOS</t>
  </si>
  <si>
    <t>135 - SAPIENCIA</t>
  </si>
  <si>
    <t>135 - SERVICIOS TECNICOS</t>
  </si>
  <si>
    <t>123</t>
  </si>
  <si>
    <t>135 - OTROS GASTOS GENERALES</t>
  </si>
  <si>
    <t>124</t>
  </si>
  <si>
    <t>135 - GRAVAMEN MOVIMIENTOS FINANCIEROS</t>
  </si>
  <si>
    <t>122</t>
  </si>
  <si>
    <t>184 - SAPIENCIA</t>
  </si>
  <si>
    <t>184 - SERVICIOS TECNICOS</t>
  </si>
  <si>
    <t>125</t>
  </si>
  <si>
    <t>184 - OTROS GASTOS GENERALES</t>
  </si>
  <si>
    <t>126</t>
  </si>
  <si>
    <t>184 - GRAVAMEN MOVIMIENTOS FINANCIEROS</t>
  </si>
  <si>
    <t>127</t>
  </si>
  <si>
    <t>299 - SAPIENCIA</t>
  </si>
  <si>
    <t>299 - SERVICIOS TECNICOS</t>
  </si>
  <si>
    <t>128</t>
  </si>
  <si>
    <t>299 - OTROS GASTOS GENERALES</t>
  </si>
  <si>
    <t>129</t>
  </si>
  <si>
    <t>299 - GRAVAMEN MOVIMIENTOS FINANCIEROS</t>
  </si>
  <si>
    <t>130</t>
  </si>
  <si>
    <t>248 - DERIVADO 2 (502) - SAPIENCIA</t>
  </si>
  <si>
    <t>248 - DERIVADO 2 (502) - SERVICIOS TECNICOS</t>
  </si>
  <si>
    <t>595</t>
  </si>
  <si>
    <t>248 - DERIVADO 2 (502) - OTROS GASTOS GENERALES</t>
  </si>
  <si>
    <t>596</t>
  </si>
  <si>
    <t>248 - DERIVADO 2 (502) - GRAVAMEN MOVIMIENTOS FINANCIEROS</t>
  </si>
  <si>
    <t>597</t>
  </si>
  <si>
    <t>248 - DERIVADO 3 (503) - SAPIENCIA</t>
  </si>
  <si>
    <t>248 - DERIVADO 3 (503) - SERVICIOS TECNICOS</t>
  </si>
  <si>
    <t>598</t>
  </si>
  <si>
    <t>248 - DERIVADO 3 (503) - OTROS GASTOS GENERALES</t>
  </si>
  <si>
    <t>599</t>
  </si>
  <si>
    <t>248 - DERIVADO 3 (503) - GRAVAMEN MOVIMIENTOS FINANCIEROS</t>
  </si>
  <si>
    <t>600</t>
  </si>
  <si>
    <t>CONVENIOS CON OTROS ENTES PUBLICOS</t>
  </si>
  <si>
    <t>861 - DEPARTAMENTO DE PUTUMAYO</t>
  </si>
  <si>
    <t>861 - SERVICIOS TECNICOS</t>
  </si>
  <si>
    <t>131</t>
  </si>
  <si>
    <t>861 - OTROS GASTOS GENERALES</t>
  </si>
  <si>
    <t>132</t>
  </si>
  <si>
    <t>861 - GASTOS DE ADMINISTRACION</t>
  </si>
  <si>
    <t>133</t>
  </si>
  <si>
    <t>9582 - GERENCIA DE SEGURIDAD ALIMENTARIA Y NUTRICIONAL MANA - DEP. ANTIOQUIA</t>
  </si>
  <si>
    <t>9582 - SERVICIOS TECNICOS</t>
  </si>
  <si>
    <t>134</t>
  </si>
  <si>
    <t>9582 - OTROS GASTOS GENERALES</t>
  </si>
  <si>
    <t>135</t>
  </si>
  <si>
    <t>9582 - GASTOS DE ADMINISTRACION</t>
  </si>
  <si>
    <t>136</t>
  </si>
  <si>
    <t>443 - INDEPORTES ANTIOQUIA</t>
  </si>
  <si>
    <t>443 - SERVICIOS TECNICOS</t>
  </si>
  <si>
    <t>553</t>
  </si>
  <si>
    <t>443 - OTROS GASTOS GENERALES</t>
  </si>
  <si>
    <t>554</t>
  </si>
  <si>
    <t>443 - GASTOS DE ADMINISTRACION</t>
  </si>
  <si>
    <t>555</t>
  </si>
  <si>
    <t>443 - GRAVAMEN MOVIMIENTOS FINANCIEROS</t>
  </si>
  <si>
    <t>582</t>
  </si>
  <si>
    <t>444 - INDEPORTES ANTIOQUIA</t>
  </si>
  <si>
    <t>444 - SERVICIOS TECNICOS</t>
  </si>
  <si>
    <t>588</t>
  </si>
  <si>
    <t>444 - OTROS GASTOS GENERALES</t>
  </si>
  <si>
    <t>589</t>
  </si>
  <si>
    <t>444 - GASTOS DE ADMINISTRACION</t>
  </si>
  <si>
    <t>590</t>
  </si>
  <si>
    <t>444 - GRAVAMEN MOVIMIENTOS FINANCIEROS</t>
  </si>
  <si>
    <t>591</t>
  </si>
  <si>
    <t>CONTRATOS CON EMPRESAS PRIVADAS</t>
  </si>
  <si>
    <t>MUN. JARDIN - FUN. FRATERNIDAD MEDELLIN Y FUND. AURELIO LLANO POSADA</t>
  </si>
  <si>
    <t>MUN. JARDIN - SERVICIOS TECNICOS</t>
  </si>
  <si>
    <t>137</t>
  </si>
  <si>
    <t>MUN. JARDIN - OTROS GASTOS GENERALES</t>
  </si>
  <si>
    <t>138</t>
  </si>
  <si>
    <t>MUN. JARDIN - GRAVAMEN MOVIMIENTOS FINANCIEROS</t>
  </si>
  <si>
    <t>139</t>
  </si>
  <si>
    <t>MUN. SAN CARLOS - FUN. FRATERNIDAD MEDELLIN</t>
  </si>
  <si>
    <t>MUN. SAN CARLOS - SERVICIOS TECNICOS</t>
  </si>
  <si>
    <t>140</t>
  </si>
  <si>
    <t>MUN. SAN CARLOS - OTROS GASTOS GENERALES</t>
  </si>
  <si>
    <t>141</t>
  </si>
  <si>
    <t>MUN. SAN CARLOS - GRAVAMEN MOVIMIENTOS FINANCIEROS</t>
  </si>
  <si>
    <t>142</t>
  </si>
  <si>
    <t>MUN. SAN LUIS - FUN. FRATERNIDAD MEDELLIN Y FUND. AURELIO LLANO POSADA</t>
  </si>
  <si>
    <t>MUN. SAN LUIS - SERVICIOS TECNICOS</t>
  </si>
  <si>
    <t>143</t>
  </si>
  <si>
    <t>MUN. SAN LUIS - OTROS GASTOS GENERALES</t>
  </si>
  <si>
    <t>144</t>
  </si>
  <si>
    <t>MUN. SAN LUIS - GRAVAMEN MOVIMIENTOS FINANCIEROS</t>
  </si>
  <si>
    <t>145</t>
  </si>
  <si>
    <t>CONFECOOP 2020 - ASOCIACIÓN ANTIOQUEÑA DE COOPERATIVAS</t>
  </si>
  <si>
    <t>CONFECOOP - OTROS GASTOS GENERALES</t>
  </si>
  <si>
    <t>602</t>
  </si>
  <si>
    <t>CONVENIOS CON EMPRESAS MUNICIPALES</t>
  </si>
  <si>
    <t>ACTA 11 - EMVARIAS</t>
  </si>
  <si>
    <t>ACTA 11 - SERVICIOS TECNICOS</t>
  </si>
  <si>
    <t>556</t>
  </si>
  <si>
    <t>ACTA 11 - OTROS GASTOS GENERALES</t>
  </si>
  <si>
    <t>557</t>
  </si>
  <si>
    <t>ACTA 11 - GASTOS DE ADMINISTRACION</t>
  </si>
  <si>
    <t>558</t>
  </si>
  <si>
    <t>ACTA 11 - GRAVAMEN MOVIMIENTOS FINANCIEROS</t>
  </si>
  <si>
    <t>580</t>
  </si>
  <si>
    <t>ACTA 12 - EMVARIAS</t>
  </si>
  <si>
    <t>ACTA 12 - SERVICIOS TECNICOS</t>
  </si>
  <si>
    <t>559</t>
  </si>
  <si>
    <t>ACTA 12 - OTROS GASTOS GENERALES</t>
  </si>
  <si>
    <t>560</t>
  </si>
  <si>
    <t>ACTA 12 - GASTOS DE ADMINISTRACION</t>
  </si>
  <si>
    <t>561</t>
  </si>
  <si>
    <t>ACTA 12 - GRAVAMEN MOVIMIENTOS FINANCIEROS</t>
  </si>
  <si>
    <t>581</t>
  </si>
  <si>
    <t>RECURSOS DE BALANCE CONVENIOS</t>
  </si>
  <si>
    <t>CONVENIOS CON EL MUNICIPIO DE MEDELLIN - 2019</t>
  </si>
  <si>
    <t>78723 - SECRETARIA DE EDUCACIÓN</t>
  </si>
  <si>
    <t>78723 - SERVICIOS TECNICOS</t>
  </si>
  <si>
    <t>146</t>
  </si>
  <si>
    <t>78723 - OTROS GASTOS GENERALES</t>
  </si>
  <si>
    <t>147</t>
  </si>
  <si>
    <t>78723 - GASTOS DE ADMINISTRACION</t>
  </si>
  <si>
    <t>148</t>
  </si>
  <si>
    <t>78721 - SECRETARIA DE EDUCACIÓN</t>
  </si>
  <si>
    <t>78721 - SERVICIOS TECNICOS</t>
  </si>
  <si>
    <t>149</t>
  </si>
  <si>
    <t>78721 - GASTOS DE ADMINISTRACION</t>
  </si>
  <si>
    <t>150</t>
  </si>
  <si>
    <t>78722 - SECRETARIA DE EDUCACIÓN</t>
  </si>
  <si>
    <t>78722 - SERVICIOS TECNICOS</t>
  </si>
  <si>
    <t>151</t>
  </si>
  <si>
    <t>78722 - OTROS GASTOS GENERALES</t>
  </si>
  <si>
    <t>152</t>
  </si>
  <si>
    <t>78722 - GASTOS DE ADMINISTRACION</t>
  </si>
  <si>
    <t>153</t>
  </si>
  <si>
    <t>78749 - SECRETARIA DE EDUCACION</t>
  </si>
  <si>
    <t>78749 - SERVICIOS TECNICOS</t>
  </si>
  <si>
    <t>154</t>
  </si>
  <si>
    <t>78749 - OTROS GASTOS GENERALES</t>
  </si>
  <si>
    <t>155</t>
  </si>
  <si>
    <t>78749 - GASTOS DE ADMINISTRACION</t>
  </si>
  <si>
    <t>156</t>
  </si>
  <si>
    <t>76380 - SECRETARIA DE SUMINISTROS Y SERVICIOS</t>
  </si>
  <si>
    <t>76380 - SERVICIOS TECNICOS</t>
  </si>
  <si>
    <t>157</t>
  </si>
  <si>
    <t>76380 - GASTOS DE ADMINISTRACION</t>
  </si>
  <si>
    <t>158</t>
  </si>
  <si>
    <t>79067 - SECRETARIA DE HACIENDA</t>
  </si>
  <si>
    <t>79067 - SERVICIOS TECNICOS</t>
  </si>
  <si>
    <t>159</t>
  </si>
  <si>
    <t>79067 - GASTOS DE ADMINISTRACION</t>
  </si>
  <si>
    <t>160</t>
  </si>
  <si>
    <t>161</t>
  </si>
  <si>
    <t>162</t>
  </si>
  <si>
    <t>163</t>
  </si>
  <si>
    <t>79451 - SECRETARIA DE INCLUSION SOCIAL, FAMILIA Y DERECHOS HUMANOS</t>
  </si>
  <si>
    <t>79451 - SERVICIOS TECNICOS</t>
  </si>
  <si>
    <t>164</t>
  </si>
  <si>
    <t>79451 - OTROS GASTOS GENERALES</t>
  </si>
  <si>
    <t>165</t>
  </si>
  <si>
    <t>79451 - GASTOS DE ADMINISTRACION</t>
  </si>
  <si>
    <t>166</t>
  </si>
  <si>
    <t>79582 - SECRETARIA DE HACIENDA</t>
  </si>
  <si>
    <t>79582 - SERVICIOS TECNICOS</t>
  </si>
  <si>
    <t>167</t>
  </si>
  <si>
    <t>79582 - GASTOS DE ADMINISTRACION</t>
  </si>
  <si>
    <t>168</t>
  </si>
  <si>
    <t>79583 - SECRETARIA DE HACIENDA</t>
  </si>
  <si>
    <t>79583 - GASTOS DE ADMINISTRACION</t>
  </si>
  <si>
    <t>169</t>
  </si>
  <si>
    <t>79584 - SECRETARIA DE HACIENDA</t>
  </si>
  <si>
    <t>79584 - GASTOS DE ADMINISTRACION</t>
  </si>
  <si>
    <t>170</t>
  </si>
  <si>
    <t>79611 - SECRETARIA DE HACIENDA</t>
  </si>
  <si>
    <t>79611 - GASTOS DE ADMINISTRACION</t>
  </si>
  <si>
    <t>171</t>
  </si>
  <si>
    <t>76292 - SECRETARIA DE INCLUSION SOCIAL, FAMILIA Y DERECHOS HUMANOS</t>
  </si>
  <si>
    <t>76292 - SERVICIOS TECNICOS</t>
  </si>
  <si>
    <t>172</t>
  </si>
  <si>
    <t>76292 - OTROS GASTOS GENERALES</t>
  </si>
  <si>
    <t>173</t>
  </si>
  <si>
    <t>76292 - GASTOS DE ADMINISTRACION</t>
  </si>
  <si>
    <t>174</t>
  </si>
  <si>
    <t>79877 - SECRETARIA DE INCLUSION SOCIAL, FAMILIA Y DERECHOS HUMANOS</t>
  </si>
  <si>
    <t>79877 - SERVICIOS TECNICOS</t>
  </si>
  <si>
    <t>175</t>
  </si>
  <si>
    <t>79877 - OTROS GASTOS GENERALES</t>
  </si>
  <si>
    <t>176</t>
  </si>
  <si>
    <t>79877 - GASTOS DE ADMINISTRACION</t>
  </si>
  <si>
    <t>177</t>
  </si>
  <si>
    <t>79839 - SECRETARIA DE EDUCACION</t>
  </si>
  <si>
    <t>79839 - SERVICIOS TECNICOS</t>
  </si>
  <si>
    <t>178</t>
  </si>
  <si>
    <t>79839 - OTROS GASTOS GENERALES</t>
  </si>
  <si>
    <t>179</t>
  </si>
  <si>
    <t>79839 - GASTOS DE ADMINISTRACION</t>
  </si>
  <si>
    <t>180</t>
  </si>
  <si>
    <t>80075 - SECRETARIA DE INCLUSION SOCIAL, FAMILIA Y DERECHOS HUMANOS</t>
  </si>
  <si>
    <t>80075 - SERVICIOS TECNICOS</t>
  </si>
  <si>
    <t>181</t>
  </si>
  <si>
    <t>80075 - OTROS GASTOS GENERALES</t>
  </si>
  <si>
    <t>182</t>
  </si>
  <si>
    <t>80075 - GASTOS DE ADMINISTRACION</t>
  </si>
  <si>
    <t>183</t>
  </si>
  <si>
    <t>76941 - SECRETARIA DE MEDIO AMBIENTE</t>
  </si>
  <si>
    <t>76941 - SERVICIOS TECNICOS</t>
  </si>
  <si>
    <t>184</t>
  </si>
  <si>
    <t>76941 - OTROS GASTOS GENERALES</t>
  </si>
  <si>
    <t>185</t>
  </si>
  <si>
    <t>76941 - GASTOS DE ADMINISTRACION</t>
  </si>
  <si>
    <t>186</t>
  </si>
  <si>
    <t>81301 - SECRETARIA DE HACIENDA</t>
  </si>
  <si>
    <t>81301 - SERVICIOS TECNICOS</t>
  </si>
  <si>
    <t>187</t>
  </si>
  <si>
    <t>81301 - OTROS GASTOS GENERALES</t>
  </si>
  <si>
    <t>188</t>
  </si>
  <si>
    <t>81301 - GASTOS DE ADMINISTRACION</t>
  </si>
  <si>
    <t>189</t>
  </si>
  <si>
    <t>81302 - SECRETARIA DE HACIENDA</t>
  </si>
  <si>
    <t>81302 - SERVICIOS TECNICOS</t>
  </si>
  <si>
    <t>190</t>
  </si>
  <si>
    <t>81302 - OTROS GASTOS GENERALES</t>
  </si>
  <si>
    <t>191</t>
  </si>
  <si>
    <t>81302 - GASTOS DE ADMINISTRACION</t>
  </si>
  <si>
    <t>192</t>
  </si>
  <si>
    <t>81332 - SECRETARIA DE EDUCACION</t>
  </si>
  <si>
    <t>81332 - SERVICIOS TECNICOS</t>
  </si>
  <si>
    <t>193</t>
  </si>
  <si>
    <t>81332 - OTROS GASTOS GENERALES</t>
  </si>
  <si>
    <t>194</t>
  </si>
  <si>
    <t>81332 - GASTOS DE ADMINISTRACION</t>
  </si>
  <si>
    <t>195</t>
  </si>
  <si>
    <t>81488 - SECRETARIA DE HACIENDA</t>
  </si>
  <si>
    <t>81488 - SERVICIOS TECNICOS</t>
  </si>
  <si>
    <t>196</t>
  </si>
  <si>
    <t>81488 - OTROS GASTOS GENERALES</t>
  </si>
  <si>
    <t>197</t>
  </si>
  <si>
    <t>81488 - GASTOS DE ADMINISTRACION</t>
  </si>
  <si>
    <t>198</t>
  </si>
  <si>
    <t>81489 - SECRETARIA DE HACIENDA</t>
  </si>
  <si>
    <t>81489 - SERVICIOS TECNICOS</t>
  </si>
  <si>
    <t>199</t>
  </si>
  <si>
    <t>81489 - OTROS GASTOS GENERALES</t>
  </si>
  <si>
    <t>200</t>
  </si>
  <si>
    <t>81489 - GASTOS DE ADMINISTRACION</t>
  </si>
  <si>
    <t>201</t>
  </si>
  <si>
    <t>81757 - SECRETARIA DE HACIENDA</t>
  </si>
  <si>
    <t>81757 - SERVICIOS TECNICOS</t>
  </si>
  <si>
    <t>202</t>
  </si>
  <si>
    <t>81757 - OTROS GASTOS GENERALES</t>
  </si>
  <si>
    <t>203</t>
  </si>
  <si>
    <t>81757 - GASTOS DE ADMINISTRACION</t>
  </si>
  <si>
    <t>204</t>
  </si>
  <si>
    <t>82026 - SECRETARIA DE GESTION HUMANA Y SERVICIO A LA CIUDADANIA</t>
  </si>
  <si>
    <t>82026 - SERVICIOS TECNICOS</t>
  </si>
  <si>
    <t>205</t>
  </si>
  <si>
    <t>82026 - OTROS GASTOS GENERALES</t>
  </si>
  <si>
    <t>206</t>
  </si>
  <si>
    <t>82026 - GASTOS DE ADMINISTRACION</t>
  </si>
  <si>
    <t>207</t>
  </si>
  <si>
    <t>CONVENIOS CON OTROS ESTABLECIMIENTOS PUBLICOS - 2019</t>
  </si>
  <si>
    <t>208</t>
  </si>
  <si>
    <t>209</t>
  </si>
  <si>
    <t>210</t>
  </si>
  <si>
    <t>211</t>
  </si>
  <si>
    <t>212</t>
  </si>
  <si>
    <t>213</t>
  </si>
  <si>
    <t>214</t>
  </si>
  <si>
    <t>299 - GRAVAMEN MOVIMIENTO FINANCIERO</t>
  </si>
  <si>
    <t>215</t>
  </si>
  <si>
    <t>230 - SAPIENCIA</t>
  </si>
  <si>
    <t>230 - SERVICIOS TECNICOS</t>
  </si>
  <si>
    <t>216</t>
  </si>
  <si>
    <t>230 - OTROS GASTOS GENERALES</t>
  </si>
  <si>
    <t>217</t>
  </si>
  <si>
    <t>230 - GRAVAMEN MOVIMIENTOS FINANCIEROS</t>
  </si>
  <si>
    <t>218</t>
  </si>
  <si>
    <t>245 - SAPIENCIA</t>
  </si>
  <si>
    <t>245 - OTROS GASTOS GENERALES</t>
  </si>
  <si>
    <t>219</t>
  </si>
  <si>
    <t>245 - GRAVAMEN MOVIMIENTOS FINANCIEROS</t>
  </si>
  <si>
    <t>220</t>
  </si>
  <si>
    <t>246 - SAPIENCIA</t>
  </si>
  <si>
    <t>246 - SERVICIOS TECNICOS</t>
  </si>
  <si>
    <t>221</t>
  </si>
  <si>
    <t>246 - OTROS GASTOS GENERALES</t>
  </si>
  <si>
    <t>222</t>
  </si>
  <si>
    <t>246 - GASTOS DE ADMINISTRACION</t>
  </si>
  <si>
    <t>223</t>
  </si>
  <si>
    <t>246 - GRAVAMEN MOVIMIENTOS FINANCIEROS</t>
  </si>
  <si>
    <t>224</t>
  </si>
  <si>
    <t>248-254 - SAPIENCIA</t>
  </si>
  <si>
    <t>248-254 - SERVICIOS TECNICOS</t>
  </si>
  <si>
    <t>225</t>
  </si>
  <si>
    <t>248-254 - OTROS GASTOS GENERALES</t>
  </si>
  <si>
    <t>226</t>
  </si>
  <si>
    <t>248-254 - GRAVAMEN MOVIMIENTOS FINANCIEROS</t>
  </si>
  <si>
    <t>227</t>
  </si>
  <si>
    <t>CONVENIOS CON OTROS ENTES PUBLICOS - 2019</t>
  </si>
  <si>
    <t>228</t>
  </si>
  <si>
    <t>229</t>
  </si>
  <si>
    <t>230</t>
  </si>
  <si>
    <t>2018-SS-37-0021 - GERENCIA DE SERVICIOS PUBLICOS - DEP. ANTIOQUIA</t>
  </si>
  <si>
    <t>2018-SS-37-0021 - SERVICIOS TECNICOS</t>
  </si>
  <si>
    <t>231</t>
  </si>
  <si>
    <t>2018-SS-37-0021 - OTROS GASTOS GENERALES</t>
  </si>
  <si>
    <t>232</t>
  </si>
  <si>
    <t>2018-SS-37-0021 - GASTOS DE ADMINISTRACION</t>
  </si>
  <si>
    <t>233</t>
  </si>
  <si>
    <t>2018-SS-37-0025 - GERENCIA DE SERVICIOS PUBLICOS - DEP. ANTIOQUIA</t>
  </si>
  <si>
    <t>2018-SS-37-0025 - SERVICIOS TECNICOS</t>
  </si>
  <si>
    <t>234</t>
  </si>
  <si>
    <t>2018-SS-37-0025 - OTROS GASTOS GENERALES</t>
  </si>
  <si>
    <t>235</t>
  </si>
  <si>
    <t>2018-SS-37-0025 - GASTOS DE ADMINISTRACION</t>
  </si>
  <si>
    <t>236</t>
  </si>
  <si>
    <t>44842-459-2018 - FIDUPREVISORA S.A.</t>
  </si>
  <si>
    <t>44842-459-2018 - SERVICIOS TECNICOS</t>
  </si>
  <si>
    <t>237</t>
  </si>
  <si>
    <t>44842-459-2018 - OTROS GASTOS GENERALES</t>
  </si>
  <si>
    <t>238</t>
  </si>
  <si>
    <t>217 - ESCUELA SUPERIOR DE ADMINISTRACION PUBLICA</t>
  </si>
  <si>
    <t>217 - SERVICIOS TECNICOS</t>
  </si>
  <si>
    <t>239</t>
  </si>
  <si>
    <t>217 - OTROS GASTOS GENERALES</t>
  </si>
  <si>
    <t>240</t>
  </si>
  <si>
    <t>217 - GASTOS DE ADMINISTRACION</t>
  </si>
  <si>
    <t>241</t>
  </si>
  <si>
    <t>217 - GRAVAMEN MOVIMIENTOS FINANCIEROS</t>
  </si>
  <si>
    <t>242</t>
  </si>
  <si>
    <t>9208 - GERENCIA DE INFANCIA, ADOLESCENCIA Y JUVENTUD  - DEP. ANTIOQUIA</t>
  </si>
  <si>
    <t>9208 - SERVICIOS TECNICOS</t>
  </si>
  <si>
    <t>603</t>
  </si>
  <si>
    <t>9208 - OTROS GASTOS GENERALES</t>
  </si>
  <si>
    <t>243</t>
  </si>
  <si>
    <t>9208 - GASTOS DE ADMINISTRACION</t>
  </si>
  <si>
    <t>244</t>
  </si>
  <si>
    <t>2019-SS-37-0001 - GERENCIA DE SERVICIOS PUBLICOS - DEP. ANTIOQUIA</t>
  </si>
  <si>
    <t>2019-SS-37-0001 - SERVICIOS TECNICOS</t>
  </si>
  <si>
    <t>245</t>
  </si>
  <si>
    <t>2019-SS-37-0001 - OTROS GASTOS GENERALES</t>
  </si>
  <si>
    <t>246</t>
  </si>
  <si>
    <t>2019-SS-37-0001 - GASTOS DE ADMINISTRACION</t>
  </si>
  <si>
    <t>247</t>
  </si>
  <si>
    <t>468 - AREA METROPOLITANA DEL VALLE DE ABURRA</t>
  </si>
  <si>
    <t>468 - SERVICIOS TECNICOS</t>
  </si>
  <si>
    <t>248</t>
  </si>
  <si>
    <t>468 - OTROS GASTOS GENERALES</t>
  </si>
  <si>
    <t>249</t>
  </si>
  <si>
    <t>468 - GRAVAMEN MOVIMIENTOS FINANCIEROS</t>
  </si>
  <si>
    <t>250</t>
  </si>
  <si>
    <t>363 - INDEPORTES ANTIOQUIA</t>
  </si>
  <si>
    <t>363 - SERVICIOS TECNICOS</t>
  </si>
  <si>
    <t>251</t>
  </si>
  <si>
    <t>363 - OTROS GASTOS GENERALES</t>
  </si>
  <si>
    <t>252</t>
  </si>
  <si>
    <t>363 - GASTOS DE ADMINISTRACION</t>
  </si>
  <si>
    <t>253</t>
  </si>
  <si>
    <t>363 - GRAVAMEN MOVIMIENTO FINANCIERO</t>
  </si>
  <si>
    <t>254</t>
  </si>
  <si>
    <t>364 - INDEPORTES ANTIOQUIA</t>
  </si>
  <si>
    <t>364 - SERVICIOS TECNICOS</t>
  </si>
  <si>
    <t>255</t>
  </si>
  <si>
    <t>364 - OTROS GASTOS GENERALES</t>
  </si>
  <si>
    <t>256</t>
  </si>
  <si>
    <t>364 - GASTOS DE ADMINISTRACION</t>
  </si>
  <si>
    <t>257</t>
  </si>
  <si>
    <t>364 - GRAVAMEN MOVIMIENTO FINANCIERO</t>
  </si>
  <si>
    <t>258</t>
  </si>
  <si>
    <t>259</t>
  </si>
  <si>
    <t>260</t>
  </si>
  <si>
    <t>261</t>
  </si>
  <si>
    <t>9721 - GERENCIA DE INFANCIA, ADOLESCENCIA Y JUVENTUD  - DEP. ANTIOQUIA</t>
  </si>
  <si>
    <t>9721 - SERVICIOS TECNICOS</t>
  </si>
  <si>
    <t>262</t>
  </si>
  <si>
    <t>9721 - GASTOS DE ADMINISTRACION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</si>
  <si>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</si>
  <si>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</si>
  <si>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</si>
  <si>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</si>
  <si>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</si>
  <si>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</si>
  <si>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</si>
  <si>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</si>
  <si>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</si>
  <si>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1906-177 - CORANTIOQUIA</t>
  </si>
  <si>
    <t>1906-177 - SERVICIOS TECNICOS</t>
  </si>
  <si>
    <t>272</t>
  </si>
  <si>
    <t>1906-177 - OTROS GASTOS GENERALES</t>
  </si>
  <si>
    <t>273</t>
  </si>
  <si>
    <t>1906-177 - GASTOS DE ADMINISTRACION</t>
  </si>
  <si>
    <t>274</t>
  </si>
  <si>
    <t>1906-177 - GRAVAMEN MOVIMIENTOS FINANCIEROS</t>
  </si>
  <si>
    <t>275</t>
  </si>
  <si>
    <t>1906-183 - CORANTIOQUIA</t>
  </si>
  <si>
    <t>1906-183 - SERVICIOS TECNICOS</t>
  </si>
  <si>
    <t>276</t>
  </si>
  <si>
    <t>1906-183 - OTROS GASTOS GENERALES</t>
  </si>
  <si>
    <t>277</t>
  </si>
  <si>
    <t>1906-183 - GASTOS DE ADMINISTRACION</t>
  </si>
  <si>
    <t>278</t>
  </si>
  <si>
    <t>1906-183 - GRAVAMEN MOVIMIENTO FINANCIERO</t>
  </si>
  <si>
    <t>279</t>
  </si>
  <si>
    <t>10302 - GERENCIA DE INFANCIA, ADOLESCENCIA Y JUVENTUD  - DEP. ANTIOQUIA</t>
  </si>
  <si>
    <t>10302 - SERVICIOS TECNICOS</t>
  </si>
  <si>
    <t>552</t>
  </si>
  <si>
    <t>10302 - OTROS GASTOS GENERALES</t>
  </si>
  <si>
    <t>601</t>
  </si>
  <si>
    <t>10302 - GASTOS DE ADMINISTRACION</t>
  </si>
  <si>
    <t>280</t>
  </si>
  <si>
    <t>CONTRATOS CON EMPRESAS PRIVADAS - 2019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</si>
  <si>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</si>
  <si>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</si>
  <si>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</si>
  <si>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</si>
  <si>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</si>
  <si>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</si>
  <si>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</si>
  <si>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</si>
  <si>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</si>
  <si>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UT CORREDORES TURISTICOS 24-01-2019</t>
  </si>
  <si>
    <t>24-01-2019 - SERVICIOS TECNICOS</t>
  </si>
  <si>
    <t>290</t>
  </si>
  <si>
    <t>24-01-2019 - OTROS GASTOS GENERALES</t>
  </si>
  <si>
    <t>291</t>
  </si>
  <si>
    <t>24-01-2019 - GASTOS DE ADMINISTRACION</t>
  </si>
  <si>
    <t>292</t>
  </si>
  <si>
    <t>24-01-2019 - GRAVAMEN MOVIMIENTOS FINANCIEROS</t>
  </si>
  <si>
    <t>293</t>
  </si>
  <si>
    <t>UT CORREDORES TURISTICOS 24-02-2019</t>
  </si>
  <si>
    <t>24-02-2019 - SERVICIOS TECNICOS</t>
  </si>
  <si>
    <t>294</t>
  </si>
  <si>
    <t>24-02-2019 - GASTOS DE ADMINISTRACION</t>
  </si>
  <si>
    <t>295</t>
  </si>
  <si>
    <t>24-02-2019 - GRAVAMEN MOVIMIENTOS FINANCIEROS</t>
  </si>
  <si>
    <t>296</t>
  </si>
  <si>
    <t>2234580 - COMFAMA</t>
  </si>
  <si>
    <t>CW2234580 - SERVICIOS TECNICOS</t>
  </si>
  <si>
    <t>297</t>
  </si>
  <si>
    <t>CW2234580 - OTROS GASTOS GENERALES</t>
  </si>
  <si>
    <t>298</t>
  </si>
  <si>
    <t>CW2234580 - GASTOS DE ADMINISTRACION</t>
  </si>
  <si>
    <t>299</t>
  </si>
  <si>
    <t>CW2234580 - GRAVAMEN MOVIMIENTOS FINANCIEROS</t>
  </si>
  <si>
    <t>300</t>
  </si>
  <si>
    <t>74571-8004 - CAMARA DE COMERCIO DE MEDELLIN</t>
  </si>
  <si>
    <t>74571-8004 - SERVICIOS TECNICOS</t>
  </si>
  <si>
    <t>301</t>
  </si>
  <si>
    <t>74571-8004 - GASTOS DE ADMINISTRACION</t>
  </si>
  <si>
    <t>302</t>
  </si>
  <si>
    <t>74571-8004 - GRAVAMEN MOVIMIENTOS FINANCIEROS</t>
  </si>
  <si>
    <t>303</t>
  </si>
  <si>
    <t>CONVENIOS CON EMPRESAS MUNICIPALES - 2019</t>
  </si>
  <si>
    <t>ACTA 8 - EMVARIAS</t>
  </si>
  <si>
    <t>ACTA 8 - SERVICIOS TECNICOS</t>
  </si>
  <si>
    <t>304</t>
  </si>
  <si>
    <t>ACTA 8 - OTROS GASTOS GENERALES</t>
  </si>
  <si>
    <t>305</t>
  </si>
  <si>
    <t>ACTA 8 - GASTOS DE ADMINISTRACION</t>
  </si>
  <si>
    <t>306</t>
  </si>
  <si>
    <t>ACTA 8 - GRAVAMEN MOVIMIENTO FINANCIERO</t>
  </si>
  <si>
    <t>307</t>
  </si>
  <si>
    <t>ACTA 10 - EMVARIAS</t>
  </si>
  <si>
    <t>ACTA 10 - SERVICIOS TECNICOS</t>
  </si>
  <si>
    <t>308</t>
  </si>
  <si>
    <t>ACTA 10 - OTROS GASTOS GENERALES</t>
  </si>
  <si>
    <t>309</t>
  </si>
  <si>
    <t>ACTA 10 - GASTOS DE ADMINISTRACION</t>
  </si>
  <si>
    <t>310</t>
  </si>
  <si>
    <t>CONVENIOS CON EL MUNICIPIO DE MEDELLIN - 2018</t>
  </si>
  <si>
    <t>69174 - SECRETARIA DE SUMINISTROS Y SERVICIOS</t>
  </si>
  <si>
    <t>69174 - OTROS GASTOS GENERALES</t>
  </si>
  <si>
    <t>311</t>
  </si>
  <si>
    <t>75834 - SECRETARIA DE SUMINISTROS Y SERVICIOS</t>
  </si>
  <si>
    <t>75834 - GASTOS DE ADMINISTRACION</t>
  </si>
  <si>
    <t>312</t>
  </si>
  <si>
    <t>76057 - SECRETARIA DE SUMINISTROS Y SERVICIOS</t>
  </si>
  <si>
    <t>76057 - SERVICIOS TECNICOS</t>
  </si>
  <si>
    <t>313</t>
  </si>
  <si>
    <t>76057 - OTROS GASTOS GENERALES</t>
  </si>
  <si>
    <t>314</t>
  </si>
  <si>
    <t>76057 - GASTOS DE ADMINISTRACION</t>
  </si>
  <si>
    <t>315</t>
  </si>
  <si>
    <t>76143 - SECRETARIA DE SUMINISTROS Y SERVICIOS</t>
  </si>
  <si>
    <t>76143 - SERVICIOS TECNICOS</t>
  </si>
  <si>
    <t>316</t>
  </si>
  <si>
    <t>76143 - OTROS GASTOS GENERALES</t>
  </si>
  <si>
    <t>317</t>
  </si>
  <si>
    <t>76143 - GASTOS DE ADMINISTRACION</t>
  </si>
  <si>
    <t>318</t>
  </si>
  <si>
    <t>76336 - SECRETARIA DE SUMINISTROS Y SERVICIOS</t>
  </si>
  <si>
    <t>76336 - SERVICIOS TECNICOS</t>
  </si>
  <si>
    <t>319</t>
  </si>
  <si>
    <t>76336 - OTROS GASTOS GENERALES</t>
  </si>
  <si>
    <t>320</t>
  </si>
  <si>
    <t>76336 - GASTOS DE ADMINISTRACION</t>
  </si>
  <si>
    <t>321</t>
  </si>
  <si>
    <t>72605 - SECRETARIA DE SUMINISTROS Y SERVICIOS</t>
  </si>
  <si>
    <t>72605 - OTROS GASTOS GENERALES</t>
  </si>
  <si>
    <t>322</t>
  </si>
  <si>
    <t>323</t>
  </si>
  <si>
    <t>324</t>
  </si>
  <si>
    <t>76346 - SECRETARIA DE SUMINISTROS Y SERVICIOS</t>
  </si>
  <si>
    <t>76346 - SERVICIOS TECNICOS</t>
  </si>
  <si>
    <t>325</t>
  </si>
  <si>
    <t>76346 - GASTOS DE ADMINISTRACION</t>
  </si>
  <si>
    <t>326</t>
  </si>
  <si>
    <t>76339 - SECRETARIA DE SUMINISTROS Y SERVICIOS</t>
  </si>
  <si>
    <t>76339 - GASTOS DE ADMINISTRACION</t>
  </si>
  <si>
    <t>327</t>
  </si>
  <si>
    <t>76289 - SECRETARIA DE SUMINISTROS Y SERVICIOS</t>
  </si>
  <si>
    <t>76289 - SERVICIOS TECNICOS</t>
  </si>
  <si>
    <t>328</t>
  </si>
  <si>
    <t>76289 - GASTOS DE ADMINISTRACION</t>
  </si>
  <si>
    <t>329</t>
  </si>
  <si>
    <t>76292 - SECRETARIA DE SUMINISTROS Y SERVICIOS</t>
  </si>
  <si>
    <t>330</t>
  </si>
  <si>
    <t>331</t>
  </si>
  <si>
    <t>332</t>
  </si>
  <si>
    <t>76352 - SECRETARIA DE SUMINISTROS Y SERVICIOS</t>
  </si>
  <si>
    <t>76352 - SERVICIOS TECNICOS</t>
  </si>
  <si>
    <t>500</t>
  </si>
  <si>
    <t>76352 - GASTOS DE ADMINISTRACION</t>
  </si>
  <si>
    <t>333</t>
  </si>
  <si>
    <t>76849 - SECRETARIA DE SUMINISTROS Y SERVICIOS</t>
  </si>
  <si>
    <t>76849 - SERVICIOS TECNICOS</t>
  </si>
  <si>
    <t>334</t>
  </si>
  <si>
    <t>76849 - GASTOS DE ADMINISTRACION</t>
  </si>
  <si>
    <t>335</t>
  </si>
  <si>
    <t>76941 - SECRETARIA DE SUMINISTROS Y SERVICIOS</t>
  </si>
  <si>
    <t>336</t>
  </si>
  <si>
    <t>337</t>
  </si>
  <si>
    <t>338</t>
  </si>
  <si>
    <t>CONVENIOS CON OTROS ESTABLECIMIENTOS PUBLICOS - 2018</t>
  </si>
  <si>
    <t>339</t>
  </si>
  <si>
    <t>340</t>
  </si>
  <si>
    <t>341</t>
  </si>
  <si>
    <t>342</t>
  </si>
  <si>
    <t>343</t>
  </si>
  <si>
    <t>344</t>
  </si>
  <si>
    <t>345</t>
  </si>
  <si>
    <t>346</t>
  </si>
  <si>
    <t>234 - SAPIENCIA</t>
  </si>
  <si>
    <t>234 - SERVICIOS TECNICOS</t>
  </si>
  <si>
    <t>347</t>
  </si>
  <si>
    <t>234 - GRAVAMEN MOVIMIENTOS FINANCIEROS</t>
  </si>
  <si>
    <t>348</t>
  </si>
  <si>
    <t>254 - SAPIENCIA</t>
  </si>
  <si>
    <t>254 - SERVICIOS TECNICOS</t>
  </si>
  <si>
    <t>349</t>
  </si>
  <si>
    <t>254 - OTROS GASTOS GENERALES</t>
  </si>
  <si>
    <t>350</t>
  </si>
  <si>
    <t>254 - GASTOS DE ADMINISTRACION</t>
  </si>
  <si>
    <t>351</t>
  </si>
  <si>
    <t>254 - GRAVAMEN MOVIMIENTOS FINANCIEROS</t>
  </si>
  <si>
    <t>352</t>
  </si>
  <si>
    <t>CONVENIOS CON OTROS ENTES PUBLICOS - 2018</t>
  </si>
  <si>
    <t>06463 - GERENCIA DE SERVICIOS PUBLICOS - DEP. ANTIOQUIA</t>
  </si>
  <si>
    <t>06463 - OTROS GASTOS GENERALES</t>
  </si>
  <si>
    <t>353</t>
  </si>
  <si>
    <t>06463 - GASTOS DE ADMINISTRACION</t>
  </si>
  <si>
    <t>354</t>
  </si>
  <si>
    <t>ACTA 1 CV 077 - AREA METROPOLITANA</t>
  </si>
  <si>
    <t>ACTA 1 CV 077 - SERVICIOS TECNICOS</t>
  </si>
  <si>
    <t>355</t>
  </si>
  <si>
    <t>ACTA 1 CV 077 - OTROS GASTOS GENERALES</t>
  </si>
  <si>
    <t>356</t>
  </si>
  <si>
    <t>07202 - SEC. PARTICIPACION CIUDADANA DLLO SOCIAL - DEP. ANTIOQUIA</t>
  </si>
  <si>
    <t>07202 - SERVICIOS TECNICOS</t>
  </si>
  <si>
    <t>357</t>
  </si>
  <si>
    <t>358</t>
  </si>
  <si>
    <t>359</t>
  </si>
  <si>
    <t>360</t>
  </si>
  <si>
    <t>7845 - DEP. ANTIOQUIA - GER. INF, ADO Y JUV Y SEC. PART. CIUDADANA</t>
  </si>
  <si>
    <t>7845 - SERVICIOS TECNICOS</t>
  </si>
  <si>
    <t>361</t>
  </si>
  <si>
    <t>7845 - OTROS GASTOS GENERALES</t>
  </si>
  <si>
    <t>362</t>
  </si>
  <si>
    <t>7845 - GASTOS DE ADMINISTRACION</t>
  </si>
  <si>
    <t>363</t>
  </si>
  <si>
    <t>8188 - GERENCIA DE SERVICIOS PUBLICOS - DEP. ANTIOQUIA</t>
  </si>
  <si>
    <t>8188 - GASTOS DE ADMINISTRACION</t>
  </si>
  <si>
    <t>364</t>
  </si>
  <si>
    <t>1052 - AREA METROPOLITANA DEL VALLE DE ABURRA</t>
  </si>
  <si>
    <t>1052 - SERVICIOS TECNICOS</t>
  </si>
  <si>
    <t>365</t>
  </si>
  <si>
    <t>1052 - OTROS GASTOS GENERALES</t>
  </si>
  <si>
    <t>366</t>
  </si>
  <si>
    <t>1052 - GASTOS DE ADMINISTRACION</t>
  </si>
  <si>
    <t>367</t>
  </si>
  <si>
    <t>1052 - GRAVAMEN MOVIMIENTOS FINANCIEROS</t>
  </si>
  <si>
    <t>368</t>
  </si>
  <si>
    <t>8575 - DEP. ANTIOQUIA - GER. INF, ADO Y JUV</t>
  </si>
  <si>
    <t>8575 - SERVICIOS TECNICOS</t>
  </si>
  <si>
    <t>369</t>
  </si>
  <si>
    <t>8575 - GASTOS DE ADMINISTRACION</t>
  </si>
  <si>
    <t>370</t>
  </si>
  <si>
    <t>371</t>
  </si>
  <si>
    <t>372</t>
  </si>
  <si>
    <t>373</t>
  </si>
  <si>
    <t>873 - ESCUELA SUPERIOR DE ADMINISTRACIÓN PÚBLICA - ESAP</t>
  </si>
  <si>
    <t>873 - OTROS GASTOS GENERALES</t>
  </si>
  <si>
    <t>374</t>
  </si>
  <si>
    <t>873 - GASTOS DE ADMINISTRACION</t>
  </si>
  <si>
    <t>375</t>
  </si>
  <si>
    <t>873 - GRAVAMEN MOVIMIENTOS FINANCIEROS</t>
  </si>
  <si>
    <t>376</t>
  </si>
  <si>
    <t>377</t>
  </si>
  <si>
    <t>378</t>
  </si>
  <si>
    <t>379</t>
  </si>
  <si>
    <t>364 - GRAVAMEN MOVIMIENTOS FINANCIEROS</t>
  </si>
  <si>
    <t>380</t>
  </si>
  <si>
    <t>CONTRATOS CON EMPRESAS PRIVADAS - 2018</t>
  </si>
  <si>
    <t>71785-8004 - CAMARA DE COMERCIO DE MEDELLIN PARA ANTIOQUIA</t>
  </si>
  <si>
    <t>71785-8004 - SERVICIOS TECNICOS</t>
  </si>
  <si>
    <t>381</t>
  </si>
  <si>
    <t>71785-8004 - OTROS GASTOS GENERALES</t>
  </si>
  <si>
    <t>382</t>
  </si>
  <si>
    <t>71785-8004 - GASTOS DE ADMINISTRACION</t>
  </si>
  <si>
    <t>383</t>
  </si>
  <si>
    <t>71785-8004 - GRAVAMEN MOVIMIENTOS FINANCIEROS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</si>
  <si>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</si>
  <si>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</si>
  <si>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</si>
  <si>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</si>
  <si>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</si>
  <si>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</si>
  <si>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</si>
  <si>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</si>
  <si>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</si>
  <si>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</si>
  <si>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UT CORREDORES TURISTICOS 24</t>
  </si>
  <si>
    <t>24 - SERVICIOS TECNICOS</t>
  </si>
  <si>
    <t>394</t>
  </si>
  <si>
    <t>24 - OTROS GASTOS GENERALES</t>
  </si>
  <si>
    <t>395</t>
  </si>
  <si>
    <t>24 - GASTOS DE ADMINISTRACION</t>
  </si>
  <si>
    <t>396</t>
  </si>
  <si>
    <t>24 - GRAVAMEN MOVIMIENTOS FINANCIEROS</t>
  </si>
  <si>
    <t>397</t>
  </si>
  <si>
    <t>CONVENIOS CON EMPRESAS MUNICIPALES - 2018</t>
  </si>
  <si>
    <t>398</t>
  </si>
  <si>
    <t>399</t>
  </si>
  <si>
    <t>400</t>
  </si>
  <si>
    <t>401</t>
  </si>
  <si>
    <t>402</t>
  </si>
  <si>
    <t>ACTA 8 - GRAVAMEN MOVIMIENTOS FINANCIEROS</t>
  </si>
  <si>
    <t>403</t>
  </si>
  <si>
    <t>CONVENIOS CON EL MUNICIPIO DE MEDELLIN - 2017</t>
  </si>
  <si>
    <t>69174 - SERVICIOS TECNICOS</t>
  </si>
  <si>
    <t>404</t>
  </si>
  <si>
    <t>69603 - SECRETARIA DE SUMINISTROS Y SERVICIOS</t>
  </si>
  <si>
    <t>69603 - SERVICIOS TECNICOS</t>
  </si>
  <si>
    <t>405</t>
  </si>
  <si>
    <t>69603 - OTROS GASTOS GENERALES</t>
  </si>
  <si>
    <t>406</t>
  </si>
  <si>
    <t>69603 - GASTOS DE ADMINISTRACION</t>
  </si>
  <si>
    <t>407</t>
  </si>
  <si>
    <t>69737 - SECRETARIA DE SUMINISTROS Y SERVICIOS</t>
  </si>
  <si>
    <t>69737 - SERVICIOS TECNICOS</t>
  </si>
  <si>
    <t>408</t>
  </si>
  <si>
    <t>69737 - GASTOS DE ADMINISTRACION</t>
  </si>
  <si>
    <t>409</t>
  </si>
  <si>
    <t>71129 - SECRETARIA DE SUMINISTROS Y SERVICIOS</t>
  </si>
  <si>
    <t>71129 - OTROS GASTOS GENERALES</t>
  </si>
  <si>
    <t>410</t>
  </si>
  <si>
    <t>71380 - SECRETARIA DE SUMINISTROS Y SERVICIOS</t>
  </si>
  <si>
    <t>71380 - SERVICIOS TECNICOS</t>
  </si>
  <si>
    <t>411</t>
  </si>
  <si>
    <t>71380 - OTROS GASTOS GENERALES</t>
  </si>
  <si>
    <t>412</t>
  </si>
  <si>
    <t>71380 - GASTOS DE ADMINISTRACION</t>
  </si>
  <si>
    <t>413</t>
  </si>
  <si>
    <t>71659 - SECRETARIA DE SUMINISTROS Y SERVICIOS</t>
  </si>
  <si>
    <t>71659 - SERVICIOS TECNICOS</t>
  </si>
  <si>
    <t>414</t>
  </si>
  <si>
    <t>71659 - OTROS GASTOS GENERALES</t>
  </si>
  <si>
    <t>551</t>
  </si>
  <si>
    <t>71659 - GASTOS DE ADMINISTRACION</t>
  </si>
  <si>
    <t>415</t>
  </si>
  <si>
    <t>72159 - SECRETARIA DE SUMINISTROS Y SERVICIOS</t>
  </si>
  <si>
    <t>72159 - SERVICIOS TECNICOS</t>
  </si>
  <si>
    <t>416</t>
  </si>
  <si>
    <t>72159 - OTROS GASTOS GENERALES</t>
  </si>
  <si>
    <t>417</t>
  </si>
  <si>
    <t>72159 - GASTOS DE ADMINISTRACION</t>
  </si>
  <si>
    <t>418</t>
  </si>
  <si>
    <t>CONVENIOS CON OTROS ESTABLECIMIENTOS PUBLICOS - 2017</t>
  </si>
  <si>
    <t>079 - SAPIENCIA</t>
  </si>
  <si>
    <t>079 - SERVICIOS TECNICOS</t>
  </si>
  <si>
    <t>419</t>
  </si>
  <si>
    <t>079 - OTROS GASTOS GENERALES</t>
  </si>
  <si>
    <t>420</t>
  </si>
  <si>
    <t>079 - GRAVAMEN MOVIMIENTOS FINANCIEROS</t>
  </si>
  <si>
    <t>421</t>
  </si>
  <si>
    <t>203 - ISVIMED</t>
  </si>
  <si>
    <t>203 - SERVICIOS TECNICOS</t>
  </si>
  <si>
    <t>422</t>
  </si>
  <si>
    <t>203 - OTROS GASTOS GENERALES</t>
  </si>
  <si>
    <t>423</t>
  </si>
  <si>
    <t>203 - GASTOS DE ADMINISTRACION</t>
  </si>
  <si>
    <t>424</t>
  </si>
  <si>
    <t>203 - GRAVAMEN MOVIMIENTOS FINANCIEROS</t>
  </si>
  <si>
    <t>425</t>
  </si>
  <si>
    <t>089 - SAPIENCIA</t>
  </si>
  <si>
    <t>089 - SERVICIOS TECNICOS</t>
  </si>
  <si>
    <t>426</t>
  </si>
  <si>
    <t>089 - OTROS GASTOS GENERALES</t>
  </si>
  <si>
    <t>427</t>
  </si>
  <si>
    <t>089 - GRAVAMEN MOVIMIENTOS FINANCIEROS</t>
  </si>
  <si>
    <t>428</t>
  </si>
  <si>
    <t>112 - SAPIENCIA</t>
  </si>
  <si>
    <t>112 - SERVICIOS TECNICOS</t>
  </si>
  <si>
    <t>429</t>
  </si>
  <si>
    <t>112 - OTROS GASTOS GENERALES</t>
  </si>
  <si>
    <t>430</t>
  </si>
  <si>
    <t>112 - GRAVAMEN MOVIMIENTOS FINANCIEROS</t>
  </si>
  <si>
    <t>431</t>
  </si>
  <si>
    <t>153 - SAPIENCIA</t>
  </si>
  <si>
    <t>153 - GRAVAMEN MOVIMIENTOS FINANCIEROS</t>
  </si>
  <si>
    <t>432</t>
  </si>
  <si>
    <t>CONVENIOS CON OTROS ENTES PUBLICOS - 2017</t>
  </si>
  <si>
    <t>ACTA 1 - AREA METROPOLITANA</t>
  </si>
  <si>
    <t>ACTA 1 - OTROS GASTOS GENERALES</t>
  </si>
  <si>
    <t>433</t>
  </si>
  <si>
    <t>06463 - SERVICIOS TECNICOS</t>
  </si>
  <si>
    <t>434</t>
  </si>
  <si>
    <t>435</t>
  </si>
  <si>
    <t>436</t>
  </si>
  <si>
    <t>0162 - CORNARE</t>
  </si>
  <si>
    <t>0162 - GASTOS DE ADMINISTRACION</t>
  </si>
  <si>
    <t>437</t>
  </si>
  <si>
    <t>20170395 - MINISTERIO DE AGRICULTURA Y DESARROLLO SOCIAL</t>
  </si>
  <si>
    <t>20170395 - OTROS GASTOS GENERALES</t>
  </si>
  <si>
    <t>438</t>
  </si>
  <si>
    <t>1232 - UNIDAD PARA LA ATENCION Y REPARACION INTEGRAL DE LAS VICTIMAS - UARIV</t>
  </si>
  <si>
    <t>1232 - SERVICIOS TECNICOS</t>
  </si>
  <si>
    <t>439</t>
  </si>
  <si>
    <t>1232 - OTROS GASTOS GENERALES</t>
  </si>
  <si>
    <t>440</t>
  </si>
  <si>
    <t>1232 - GASTOS DE ADMINISTRACION</t>
  </si>
  <si>
    <t>441</t>
  </si>
  <si>
    <t>442</t>
  </si>
  <si>
    <t>2017-SS-37-0002 - GERENCIA DE SERVICIOS PUBLICOS - DEP. ANTIOQUIA</t>
  </si>
  <si>
    <t>2017-SS-37-0002 - SERVICIOS TECNICOS</t>
  </si>
  <si>
    <t>443</t>
  </si>
  <si>
    <t>2017-SS-37-0002 - OTROS GASTOS GENERALES</t>
  </si>
  <si>
    <t>444</t>
  </si>
  <si>
    <t>2017-SS-37-0002 - GASTOS DE ADMINISTRACION</t>
  </si>
  <si>
    <t>445</t>
  </si>
  <si>
    <t>20170701 - MINISTERIO DE AGRICULTURA Y DESARROLLO RURAL</t>
  </si>
  <si>
    <t>20170701 - SERVICIOS TECNICOS</t>
  </si>
  <si>
    <t>446</t>
  </si>
  <si>
    <t>20170701 - OTROS GASTOS GENERALES</t>
  </si>
  <si>
    <t>447</t>
  </si>
  <si>
    <t>0683 - ESCUELA SUPERIOR DE ADMINISTRACIÓN PÚBLICA - ESAP</t>
  </si>
  <si>
    <t>0683 - SERVICIOS TECNICOS</t>
  </si>
  <si>
    <t>448</t>
  </si>
  <si>
    <t>0683 - OTROS GASTOS GENERALES</t>
  </si>
  <si>
    <t>449</t>
  </si>
  <si>
    <t>0683 - GRAVAMEN MOVIMIENTOS FINANCIEROS</t>
  </si>
  <si>
    <t>450</t>
  </si>
  <si>
    <t>2017-SS-37-0003 - GERENCIA DE SERVICIOS PUBLICOS - DEP. ANTIOQUIA</t>
  </si>
  <si>
    <t>2017-SS-37-0003 - GASTOS DE ADMINISTRACION</t>
  </si>
  <si>
    <t>451</t>
  </si>
  <si>
    <t>2017-SS-37-0004 - GERENCIA DE SERVICIOS PUBLICOS - DEP. ANTIOQUIA</t>
  </si>
  <si>
    <t>2017-SS-37-0004 - OTROS GASTOS GENERALES</t>
  </si>
  <si>
    <t>452</t>
  </si>
  <si>
    <t>2017-SS-37-0004 - GASTOS DE ADMINISTRACION</t>
  </si>
  <si>
    <t>453</t>
  </si>
  <si>
    <t>454</t>
  </si>
  <si>
    <t>455</t>
  </si>
  <si>
    <t>7845 - GRAVAMEN MOVIMIENTOS FINANCIEROS</t>
  </si>
  <si>
    <t>456</t>
  </si>
  <si>
    <t>918 - AREA METROPOLITANA DEL VALLE DE ABURRA</t>
  </si>
  <si>
    <t>918 - SERVICIOS TECNICOS</t>
  </si>
  <si>
    <t>457</t>
  </si>
  <si>
    <t>918 - OTROS GASTOS GENERALES</t>
  </si>
  <si>
    <t>458</t>
  </si>
  <si>
    <t>918 - GASTOS DE ADMINISTRACION</t>
  </si>
  <si>
    <t>459</t>
  </si>
  <si>
    <t>918 - GRAVAMEN MOVIMIENTOS FINANCIEROS</t>
  </si>
  <si>
    <t>460</t>
  </si>
  <si>
    <t>461</t>
  </si>
  <si>
    <t>462</t>
  </si>
  <si>
    <t>463</t>
  </si>
  <si>
    <t>464</t>
  </si>
  <si>
    <t>465</t>
  </si>
  <si>
    <t>466</t>
  </si>
  <si>
    <t>363 - GRAVAMEN MOVIMIENTOS FINANCIEROS</t>
  </si>
  <si>
    <t>467</t>
  </si>
  <si>
    <t>468</t>
  </si>
  <si>
    <t>469</t>
  </si>
  <si>
    <t>470</t>
  </si>
  <si>
    <t>CONVENIOS CON EMPRESAS MUNICIPALES - 2017</t>
  </si>
  <si>
    <t>ACTA 9 - EMVARIAS</t>
  </si>
  <si>
    <t>ACTA 9 - SERVICIOS TECNICOS</t>
  </si>
  <si>
    <t>471</t>
  </si>
  <si>
    <t>ACTA 9 - OTROS GASTOS GENERALES</t>
  </si>
  <si>
    <t>472</t>
  </si>
  <si>
    <t>ACTA 9 - GRAVAMEN MOVIMIENTOS FINANCIEROS</t>
  </si>
  <si>
    <t>473</t>
  </si>
  <si>
    <t>0446 - EMPRESA DE TRANSPORTE MASIVO DEL VALLE DE ABURRA LTDA METRO</t>
  </si>
  <si>
    <t>0446 - SERVICIOS TECNICOS</t>
  </si>
  <si>
    <t>474</t>
  </si>
  <si>
    <t>0446 - OTROS GASTOS GENERALES</t>
  </si>
  <si>
    <t>475</t>
  </si>
  <si>
    <t>0446 - GASTOS DE ADMINISTRACION</t>
  </si>
  <si>
    <t>476</t>
  </si>
  <si>
    <t>0446 - GRAVAMEN MOVIMIENTOS FINANCIEROS</t>
  </si>
  <si>
    <t>477</t>
  </si>
  <si>
    <t>CONVENIOS CON EL MUNICIPIO DE MEDELLIN - 2016</t>
  </si>
  <si>
    <t>67024 - SECRETARIA DE SUMINISTROS Y SERVICIOS</t>
  </si>
  <si>
    <t>67024 - OTROS GASTOS GENERALES</t>
  </si>
  <si>
    <t>478</t>
  </si>
  <si>
    <t>CONVENIOS CON OTROS ESTABLECIMIENTOS PUBLICOS - 2016</t>
  </si>
  <si>
    <t>148 - SAPIENCIA</t>
  </si>
  <si>
    <t>148 - SERVICIOS TECNICOS</t>
  </si>
  <si>
    <t>479</t>
  </si>
  <si>
    <t>148 - OTROS GASTOS GENERALES</t>
  </si>
  <si>
    <t>480</t>
  </si>
  <si>
    <t>148 - GRAVAMEN MOVIMIENTOS FINANCIEROS</t>
  </si>
  <si>
    <t>481</t>
  </si>
  <si>
    <t>160 - SAPIENCIA</t>
  </si>
  <si>
    <t>160 - SERVICIOS TECNICOS</t>
  </si>
  <si>
    <t>482</t>
  </si>
  <si>
    <t>160 - OTROS GASTOS GENERALES</t>
  </si>
  <si>
    <t>483</t>
  </si>
  <si>
    <t>160 - GASTOS DE ADMINISTRACION</t>
  </si>
  <si>
    <t>484</t>
  </si>
  <si>
    <t>160 - GRAVAMEN MOVIMIENTOS FINANCIEROS</t>
  </si>
  <si>
    <t>485</t>
  </si>
  <si>
    <t>CONVENIOS CON OTROS ENTES PUBLICOS - 2016</t>
  </si>
  <si>
    <t>768 - MINISTERIO DE EDUCACION NACIONAL</t>
  </si>
  <si>
    <t>768 - OTROS GASTOS GENERALES</t>
  </si>
  <si>
    <t>486</t>
  </si>
  <si>
    <t>768 - GASTOS DE ADMINISTRACION</t>
  </si>
  <si>
    <t>487</t>
  </si>
  <si>
    <t>37-0001 - GERENCIA DE SERVICIOS PUBLICOS - DEP. ANTIOQUIA</t>
  </si>
  <si>
    <t>37-0001 - SERVICIOS TECNICOS</t>
  </si>
  <si>
    <t>488</t>
  </si>
  <si>
    <t>CONVENIOS CON EMPRESAS MUNICIPALES - 2016</t>
  </si>
  <si>
    <t>ACTA 7 - EMVARIAS</t>
  </si>
  <si>
    <t>ACTA 7 - GASTOS DE ADMINISTRACION</t>
  </si>
  <si>
    <t>489</t>
  </si>
  <si>
    <t>490</t>
  </si>
  <si>
    <t>491</t>
  </si>
  <si>
    <t>492</t>
  </si>
  <si>
    <t>CONVENIOS MUNICIPIO DE MEDELLIN - 2015</t>
  </si>
  <si>
    <t>60761 - SECRETARIA DE SUMINISTROS Y SERVICIOS</t>
  </si>
  <si>
    <t>60761 - SERVICIOS TECNICOS</t>
  </si>
  <si>
    <t>493</t>
  </si>
  <si>
    <t>CONVENIOS CON OTROS ENTES PUBLICOS - 2015</t>
  </si>
  <si>
    <t>511 - MINISTERIO DE EDUCACION NACIONAL</t>
  </si>
  <si>
    <t>511 - SERVICIOS TECNICOS</t>
  </si>
  <si>
    <t>494</t>
  </si>
  <si>
    <t>511 - OTROS GASTOS GENERALES</t>
  </si>
  <si>
    <t>495</t>
  </si>
  <si>
    <t>0745 - INSTITUTO COLOMBIANO DE DESARROLLO SOCIAL</t>
  </si>
  <si>
    <t>0745 - OTROS GASTOS GENERALES</t>
  </si>
  <si>
    <t>496</t>
  </si>
  <si>
    <t>0745 - GRAVAMEN MOVIMIENTOS FINANCIEROS</t>
  </si>
  <si>
    <t>497</t>
  </si>
  <si>
    <t>CONVENIOS CON OTROS ENTES PUBLICOS CPG</t>
  </si>
  <si>
    <t>ACTA 1 - EMVARIAS</t>
  </si>
  <si>
    <t>ACTA 1 - HONORARIOS</t>
  </si>
  <si>
    <t>498</t>
  </si>
  <si>
    <t>ACTA 1 - GASTOS DE ADMINISTRACION</t>
  </si>
  <si>
    <t>499</t>
  </si>
  <si>
    <t>AJUSTES PRESUPUESTALES CONVENIOS</t>
  </si>
  <si>
    <t>78723 AJ - SECRETARIA DE EDUCACIÓN</t>
  </si>
  <si>
    <t>78723 AJ - SERVICIOS TECNICOS</t>
  </si>
  <si>
    <t>501</t>
  </si>
  <si>
    <t>78723 AJ - OTROS GASTOS GENERALES</t>
  </si>
  <si>
    <t>502</t>
  </si>
  <si>
    <t>78722 AJ - SECRETARIA DE EDUCACIÓN</t>
  </si>
  <si>
    <t>78722 AJ - SERVICIOS TECNICOS</t>
  </si>
  <si>
    <t>503</t>
  </si>
  <si>
    <t>78722 AJ - OTROS GASTOS GENERALES</t>
  </si>
  <si>
    <t>504</t>
  </si>
  <si>
    <t>78749 AJ - SECRETARIA DE EDUCACION</t>
  </si>
  <si>
    <t>78749 AJ - SERVICIOS TECNICOS</t>
  </si>
  <si>
    <t>505</t>
  </si>
  <si>
    <t>78749 AJ - OTROS GASTOS GENERALES</t>
  </si>
  <si>
    <t>506</t>
  </si>
  <si>
    <t>79230 AJ - SECRETARIA DE INCLUSION SOCIAL, FAMILIA Y DERECHOS HUMANOS</t>
  </si>
  <si>
    <t>79230 AJ - OTROS GASTOS GENERALES</t>
  </si>
  <si>
    <t>507</t>
  </si>
  <si>
    <t>79451 AJ - SECRETARIA DE INCLUSION SOCIAL, FAMILIA Y DERECHOS HUMANOS</t>
  </si>
  <si>
    <t>79451 AJ - SERVICIOS TECNICOS</t>
  </si>
  <si>
    <t>508</t>
  </si>
  <si>
    <t>79451 AJ - OTROS GASTOS GENERALES</t>
  </si>
  <si>
    <t>509</t>
  </si>
  <si>
    <t>79877 AJ - SECRETARIA DE INCLUSION SOCIAL, FAMILIA Y DERECHOS HUMANOS</t>
  </si>
  <si>
    <t>79877 AJ - SERVICIOS TECNICOS</t>
  </si>
  <si>
    <t>510</t>
  </si>
  <si>
    <t>79877 AJ - OTROS GASTOS GENERALES</t>
  </si>
  <si>
    <t>511</t>
  </si>
  <si>
    <t>80075 AJ - SECRETARIA DE INCLUSION SOCIAL, FAMILIA Y DERECHOS HUMANOS</t>
  </si>
  <si>
    <t>80075 AJ - SERVICIOS TECNICOS</t>
  </si>
  <si>
    <t>512</t>
  </si>
  <si>
    <t>80075 AJ - OTROS GASTOS GENERALES</t>
  </si>
  <si>
    <t>513</t>
  </si>
  <si>
    <t>81301 AJ - SECRETARIA DE HACIENDA</t>
  </si>
  <si>
    <t>81301 AJ - SERVICIOS TECNICOS</t>
  </si>
  <si>
    <t>514</t>
  </si>
  <si>
    <t>81301 AJ - OTROS GASTOS GENERALES</t>
  </si>
  <si>
    <t>515</t>
  </si>
  <si>
    <t>81489 AJ - SECRETARIA DE HACIENDA</t>
  </si>
  <si>
    <t>81489 AJ - SERVICIOS TECNICOS</t>
  </si>
  <si>
    <t>516</t>
  </si>
  <si>
    <t>81489 AJ - OTROS GASTOS GENERALES</t>
  </si>
  <si>
    <t>517</t>
  </si>
  <si>
    <t>82026 AJ - SECRETARIA DE GESTION HUMANA Y SERVICIO A LA CIUDADANIA</t>
  </si>
  <si>
    <t>82026 AJ - OTROS GASTOS GENERALES</t>
  </si>
  <si>
    <t>518</t>
  </si>
  <si>
    <t>184 AJ - SAPIENCIA</t>
  </si>
  <si>
    <t>184 AJ - OTROS GASTOS GENERALES</t>
  </si>
  <si>
    <t>519</t>
  </si>
  <si>
    <t>299 AJ - SAPIENCIA</t>
  </si>
  <si>
    <t>299 AJ - OTROS GASTOS GENERALES</t>
  </si>
  <si>
    <t>520</t>
  </si>
  <si>
    <t>246 AJ - SAPIENCIA</t>
  </si>
  <si>
    <t>246 AJ - OTROS GASTOS GENERALES</t>
  </si>
  <si>
    <t>521</t>
  </si>
  <si>
    <t>248-254 AJ - SAPIENCIA</t>
  </si>
  <si>
    <t>248-254 AJ - OTROS GASTOS GENERALES</t>
  </si>
  <si>
    <t>522</t>
  </si>
  <si>
    <t>2018-SS-37-0021 AJ - GERENCIA DE SERVICIOS PUBLICOS - DEP. ANTIOQUIA</t>
  </si>
  <si>
    <t>2018-SS-37-0021 AJ - OTROS GASTOS GENERALES</t>
  </si>
  <si>
    <t>523</t>
  </si>
  <si>
    <t>2018-SS-37-0025 AJ - GERENCIA DE SERVICIOS PUBLICOS - DEP. ANTIOQUIA</t>
  </si>
  <si>
    <t>2018-SS-37-0025 AJ - SERVICIOS TECNICOS</t>
  </si>
  <si>
    <t>524</t>
  </si>
  <si>
    <t>2018-SS-37-0025 AJ - OTROS GASTOS GENERALES</t>
  </si>
  <si>
    <t>525</t>
  </si>
  <si>
    <t>44842-459-2018 AJ - FIDUPREVISORA S.A.</t>
  </si>
  <si>
    <t>44842-459-2018 AJ - OTROS GASTOS GENERALES</t>
  </si>
  <si>
    <t>526</t>
  </si>
  <si>
    <t>217 AJ - ESCUELA SUPERIOR DE ADMINISTRACION PUBLICA</t>
  </si>
  <si>
    <t>217 AJ - SERVICIOS TECNICOS</t>
  </si>
  <si>
    <t>527</t>
  </si>
  <si>
    <t>217 AJ - OTROS GASTOS GENERALES</t>
  </si>
  <si>
    <t>528</t>
  </si>
  <si>
    <t>2019-SS-37-0001 AJ - GERENCIA DE SERVICIOS PUBLICOS - DEP. ANTIOQUIA</t>
  </si>
  <si>
    <t>2019-SS-37-0001 AJ - OTROS GASTOS GENERALES</t>
  </si>
  <si>
    <t>529</t>
  </si>
  <si>
    <t>9582 AJ - GERENCIA DE SEGURIDAD ALIMENTARIA Y NUTRICIONAL MANA - DEP. ANTIOQUIA</t>
  </si>
  <si>
    <t>9582 AJ - SERVICIOS TECNICOS</t>
  </si>
  <si>
    <t>530</t>
  </si>
  <si>
    <t>9582 AJ - OTROS GASTOS GENERALES</t>
  </si>
  <si>
    <t>531</t>
  </si>
  <si>
    <t>443 AJ - INDEPORTES ANTIOQUIA</t>
  </si>
  <si>
    <t>443 AJ - SERVICIOS TECNICOS</t>
  </si>
  <si>
    <t>532</t>
  </si>
  <si>
    <t>443 AJ - OTROS GASTOS GENERALES</t>
  </si>
  <si>
    <t>533</t>
  </si>
  <si>
    <t>1906-177 AJ - CORANTIOQUIA</t>
  </si>
  <si>
    <t>1906-177 AJ - SERVICIOS TECNICOS</t>
  </si>
  <si>
    <t>534</t>
  </si>
  <si>
    <t>1906-177 AJ - OTROS GASTOS GENERALES</t>
  </si>
  <si>
    <t>535</t>
  </si>
  <si>
    <t>1906-183 AJ - CORANTIOQUIA</t>
  </si>
  <si>
    <t>1906-183 AJ - OTROS GASTOS GENERALES</t>
  </si>
  <si>
    <t>536</t>
  </si>
  <si>
    <t>MUN. JARDIN AJ - FUN. FRATERNIDAD MEDELLIN Y FUND. AURELIO LLANO POSADA</t>
  </si>
  <si>
    <t>MUN. JARDIN AJ - SERVICIOS TECNICOS</t>
  </si>
  <si>
    <t>537</t>
  </si>
  <si>
    <t>MUN. JARDIN AJ - OTROS GASTOS GENERALES</t>
  </si>
  <si>
    <t>538</t>
  </si>
  <si>
    <t>MUN. SAN LUIS AJ - FUN. FRATERNIDAD MEDELLIN Y FUND. AURELIO LLANO POSADA</t>
  </si>
  <si>
    <t>MUN. SAN LUIS AJ - SERVICIOS TECNICOS</t>
  </si>
  <si>
    <t>539</t>
  </si>
  <si>
    <t>ACTA 8 AJ - EMVARIAS</t>
  </si>
  <si>
    <t>ACTA 8 AJ - SERVICIOS TECNICOS</t>
  </si>
  <si>
    <t>540</t>
  </si>
  <si>
    <t>ACTA 10 AJ - EMVARIAS</t>
  </si>
  <si>
    <t>ACTA 10 AJ - SERVICIOS TECNICOS</t>
  </si>
  <si>
    <t>541</t>
  </si>
  <si>
    <t>230 AJ - SAPIENCIA</t>
  </si>
  <si>
    <t>230 AJ - OTROS GASTOS GENERALES</t>
  </si>
  <si>
    <t>542</t>
  </si>
  <si>
    <t>69174 AJ - SECRETARIA DE SUMINISTROS Y SERVICIOS</t>
  </si>
  <si>
    <t>69174 AJ - SERVICIOS TECNICOS</t>
  </si>
  <si>
    <t>543</t>
  </si>
  <si>
    <t>69603 AJ - SECRETARIA DE SUMINISTROS Y SERVICIOS</t>
  </si>
  <si>
    <t>69603 AJ - SERVICIOS TECNICOS</t>
  </si>
  <si>
    <t>544</t>
  </si>
  <si>
    <t>71380 AJ - SECRETARIA DE SUMINISTROS Y SERVICIOS</t>
  </si>
  <si>
    <t>71380 AJ - SERVICIOS TECNICOS</t>
  </si>
  <si>
    <t>545</t>
  </si>
  <si>
    <t>71380 AJ - OTROS GASTOS GENERALES</t>
  </si>
  <si>
    <t>546</t>
  </si>
  <si>
    <t>1232 AJ - UNIDAD PARA LA ATENCION Y REPARACION INTEGRAL DE LAS VICTIMAS - UARIV</t>
  </si>
  <si>
    <t>1232 AJ - SERVICIOS TECNICOS</t>
  </si>
  <si>
    <t>547</t>
  </si>
  <si>
    <t>07202 AJ - SEC. PARTICIPACION CIUDADANA DLLO SOCIAL - DEP. ANTIOQUIA</t>
  </si>
  <si>
    <t>07202 AJ - SERVICIOS TECNICOS</t>
  </si>
  <si>
    <t>548</t>
  </si>
  <si>
    <t>0683 AJ - ESCUELA SUPERIOR DE ADMINISTRACIÓN PÚBLICA - ESAP</t>
  </si>
  <si>
    <t>0683 AJ - SERVICIOS TECNICOS</t>
  </si>
  <si>
    <t>549</t>
  </si>
  <si>
    <t>67024 AJ - SECRETARIA DE SUMINISTROS Y SERVICIOS</t>
  </si>
  <si>
    <t>67024 AJ - OTROS GASTOS GENERALES</t>
  </si>
  <si>
    <t>550</t>
  </si>
  <si>
    <t>TOTAL ADMINISTRACIÓN</t>
  </si>
  <si>
    <t>EJECUCION : 31 dias del año correspondiente al 8.49%</t>
  </si>
  <si>
    <t>SFCOMERCIAL</t>
  </si>
  <si>
    <t>EJECUCION : 60 dias del año correspondiente al 16.44%</t>
  </si>
  <si>
    <t>605</t>
  </si>
  <si>
    <t>604</t>
  </si>
  <si>
    <t>ACTA 1 CV 077 - GASTOS DE ADMINISTRACION</t>
  </si>
  <si>
    <t>609</t>
  </si>
  <si>
    <t>FUN SECRETOS PARA CONTAR - GRAVAMEN MOVIMIENTOS FINANCIEROS</t>
  </si>
  <si>
    <t>608</t>
  </si>
  <si>
    <t>FUN SECRETOS PARA CONTAR - GASTOS DE ADMINISTRACION</t>
  </si>
  <si>
    <t>607</t>
  </si>
  <si>
    <t>FUN SECRETOS PARA CONTAR - OTROS GASTOS GENERALES</t>
  </si>
  <si>
    <t>606</t>
  </si>
  <si>
    <t>FUN SECRETOS PARA CONTAR - SERVICIOS TECNICOS</t>
  </si>
  <si>
    <t>FUNDACIÓN SECRETOS PARA CONTAR</t>
  </si>
  <si>
    <t>615</t>
  </si>
  <si>
    <t>10473 - GASTOS DE ADMINISTRACION</t>
  </si>
  <si>
    <t>614</t>
  </si>
  <si>
    <t>10473 - OTROS GASTOS GENERALES</t>
  </si>
  <si>
    <t>613</t>
  </si>
  <si>
    <t>10473 - SERVICIOS TECNICOS</t>
  </si>
  <si>
    <t>10473 - GERENCIA DE SEGURIDAD ALIMENTARIA Y NUTRICIONAL MANA - DEP. ANTIOQUIA</t>
  </si>
  <si>
    <t>612</t>
  </si>
  <si>
    <t>85098 - GASTOS DE ADMINISTRACION</t>
  </si>
  <si>
    <t>611</t>
  </si>
  <si>
    <t>85098 - OTROS GASTOS GENERALES</t>
  </si>
  <si>
    <t>610</t>
  </si>
  <si>
    <t>85098 - SERVICIOS TECNICOS</t>
  </si>
  <si>
    <t>85098 - SECRETARIA DE INCLUSION SOCIAL, FAMILIA Y DERECHOS HUMANOS</t>
  </si>
  <si>
    <t>616</t>
  </si>
  <si>
    <t>FORMACION DOCENTE</t>
  </si>
  <si>
    <t>DE  FEBRERO DE LA VIGENCIA 2020</t>
  </si>
  <si>
    <t>EJECUCION : 91 dias del año correspondiente al 24.93%</t>
  </si>
  <si>
    <t>640</t>
  </si>
  <si>
    <t>3468 - GRAVAMEN MOVIMIENTOS FINANCIEROS</t>
  </si>
  <si>
    <t>639</t>
  </si>
  <si>
    <t>3468 - GASTOS DE ADMINISTRACION</t>
  </si>
  <si>
    <t>638</t>
  </si>
  <si>
    <t>3468 - OTROS GASTOS GENERALES</t>
  </si>
  <si>
    <t>637</t>
  </si>
  <si>
    <t>3468 - SERVICIOS TECNICOS</t>
  </si>
  <si>
    <t>3468 - EMPRESA DE TRANSPORTE MASIVO DEL VALLE DE ABURRA LTDA METRO</t>
  </si>
  <si>
    <t>636</t>
  </si>
  <si>
    <t>10516 - GASTOS DE ADMINISTRACION</t>
  </si>
  <si>
    <t>635</t>
  </si>
  <si>
    <t>10516 - OTROS GASTOS GENERALES</t>
  </si>
  <si>
    <t>634</t>
  </si>
  <si>
    <t>10516 - SERVICIOS TECNICOS</t>
  </si>
  <si>
    <t>10516 - DEPARTAMENTO ADMINISTRATIVO DE PLANEACION - DEP. ANTIOQUIA</t>
  </si>
  <si>
    <t>628</t>
  </si>
  <si>
    <t>10518 - GASTOS DE ADMINISTRACION</t>
  </si>
  <si>
    <t>627</t>
  </si>
  <si>
    <t>10518 - OTROS GASTOS GENERALES</t>
  </si>
  <si>
    <t>626</t>
  </si>
  <si>
    <t>10518 - SERVICIOS TECNICOS</t>
  </si>
  <si>
    <t>10518 - GERENCIA DE INFANCIA, ADOLESCENCIA Y JUVENTUD  - DEP. ANTIOQUIA</t>
  </si>
  <si>
    <t>625</t>
  </si>
  <si>
    <t>624</t>
  </si>
  <si>
    <t>623</t>
  </si>
  <si>
    <t>619</t>
  </si>
  <si>
    <t>140 - GRAVAMEN MOVIMIENTOS FINANCIEROS</t>
  </si>
  <si>
    <t>618</t>
  </si>
  <si>
    <t>140 - OTROS GASTOS GENERALES</t>
  </si>
  <si>
    <t>617</t>
  </si>
  <si>
    <t>140 - SERVICIOS TECNICOS</t>
  </si>
  <si>
    <t>140 - SAPIENCIA</t>
  </si>
  <si>
    <t>633</t>
  </si>
  <si>
    <t>85153 - GASTOS DE ADMINISTRACION</t>
  </si>
  <si>
    <t>632</t>
  </si>
  <si>
    <t>85153 - OTROS GASTOS GENERALES</t>
  </si>
  <si>
    <t>631</t>
  </si>
  <si>
    <t>85153 - SERVICIOS TECNICOS</t>
  </si>
  <si>
    <t>85153 - SECRETARIA DE EDUCACIÓN</t>
  </si>
  <si>
    <t>630</t>
  </si>
  <si>
    <t>629</t>
  </si>
  <si>
    <t>622</t>
  </si>
  <si>
    <t>85106 - GASTOS DE ADMINISTRACION</t>
  </si>
  <si>
    <t>621</t>
  </si>
  <si>
    <t>85106 - OTROS GASTOS GENERALES</t>
  </si>
  <si>
    <t>620</t>
  </si>
  <si>
    <t>85106 -  SERVICIOS TECNICOS</t>
  </si>
  <si>
    <t>85106 - SECRETARIA DE INCLUSION SOCIAL, FAMILIA Y DERECHOS HUMANOS</t>
  </si>
  <si>
    <t>DE  MARZO DE LA VIGENCIA 2020</t>
  </si>
  <si>
    <t>CONCEPTOS / RUBROS</t>
  </si>
  <si>
    <t>ACUMULADOS A  MARZO DE LA VIGENCIA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</si>
</sst>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i/>
      <sz val="9"/>
      <color indexed="64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63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62"/>
      <name val="Times New Roman"/>
      <family val="1"/>
    </font>
    <font>
      <b/>
      <sz val="10"/>
      <color indexed="61"/>
      <name val="Times New Roman"/>
      <family val="1"/>
    </font>
    <font>
      <b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Times New Roman"/>
      <family val="2"/>
    </font>
    <font>
      <sz val="6"/>
      <color indexed="8"/>
      <name val="Microsoft Sans Serif"/>
      <family val="2"/>
    </font>
    <font>
      <b/>
      <sz val="11"/>
      <color indexed="63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/>
    </xf>
    <xf numFmtId="19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3" fontId="1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4273-0978-40B4-9930-B52ABE3F6D5E}">
  <sheetPr codeName="Hoja1"/>
  <dimension ref="A1:L900"/>
  <sheetViews>
    <sheetView workbookViewId="0">
      <selection activeCell="D10" sqref="D10:F10"/>
    </sheetView>
  </sheetViews>
  <sheetFormatPr baseColWidth="10" defaultRowHeight="12.75" x14ac:dyDescent="0.2"/>
  <cols>
    <col min="1" max="1" width="10.140625" style="1" customWidth="1"/>
    <col min="2" max="2" width="36.42578125" style="1" customWidth="1"/>
    <col min="3" max="3" width="5.5703125" style="1" customWidth="1"/>
    <col min="4" max="4" width="1.140625" style="17" customWidth="1"/>
    <col min="5" max="12" width="15" style="17" customWidth="1"/>
    <col min="13" max="241" width="8.7109375" style="1" customWidth="1"/>
    <col min="242" max="242" width="1.140625" style="1" customWidth="1"/>
    <col min="243" max="243" width="2.5703125" style="1" customWidth="1"/>
    <col min="244" max="244" width="5.85546875" style="1" customWidth="1"/>
    <col min="245" max="245" width="1.85546875" style="1" customWidth="1"/>
    <col min="246" max="246" width="5.5703125" style="1" customWidth="1"/>
    <col min="247" max="247" width="4.85546875" style="1" customWidth="1"/>
    <col min="248" max="248" width="1.85546875" style="1" customWidth="1"/>
    <col min="249" max="249" width="2.28515625" style="1" customWidth="1"/>
    <col min="250" max="250" width="2.42578125" style="1" customWidth="1"/>
    <col min="251" max="251" width="1.140625" style="1" customWidth="1"/>
    <col min="252" max="252" width="9" style="1" customWidth="1"/>
    <col min="253" max="253" width="8" style="1" customWidth="1"/>
    <col min="254" max="254" width="2" style="1" customWidth="1"/>
    <col min="255" max="255" width="9.5703125" style="1" customWidth="1"/>
    <col min="256" max="256" width="1.7109375" style="1" customWidth="1"/>
    <col min="257" max="257" width="8.42578125" style="1" customWidth="1"/>
    <col min="258" max="258" width="1" style="1" customWidth="1"/>
    <col min="259" max="259" width="9.140625" style="1" customWidth="1"/>
    <col min="260" max="260" width="1" style="1" customWidth="1"/>
    <col min="261" max="261" width="3.5703125" style="1" customWidth="1"/>
    <col min="262" max="262" width="3.140625" style="1" customWidth="1"/>
    <col min="263" max="263" width="3.85546875" style="1" customWidth="1"/>
    <col min="264" max="264" width="1" style="1" customWidth="1"/>
    <col min="265" max="265" width="4.42578125" style="1" customWidth="1"/>
    <col min="266" max="266" width="5.42578125" style="1" customWidth="1"/>
    <col min="267" max="267" width="2.28515625" style="1" customWidth="1"/>
    <col min="268" max="268" width="8.140625" style="1" customWidth="1"/>
    <col min="269" max="497" width="8.7109375" style="1" customWidth="1"/>
    <col min="498" max="498" width="1.140625" style="1" customWidth="1"/>
    <col min="499" max="499" width="2.5703125" style="1" customWidth="1"/>
    <col min="500" max="500" width="5.85546875" style="1" customWidth="1"/>
    <col min="501" max="501" width="1.85546875" style="1" customWidth="1"/>
    <col min="502" max="502" width="5.5703125" style="1" customWidth="1"/>
    <col min="503" max="503" width="4.85546875" style="1" customWidth="1"/>
    <col min="504" max="504" width="1.85546875" style="1" customWidth="1"/>
    <col min="505" max="505" width="2.28515625" style="1" customWidth="1"/>
    <col min="506" max="506" width="2.42578125" style="1" customWidth="1"/>
    <col min="507" max="507" width="1.140625" style="1" customWidth="1"/>
    <col min="508" max="508" width="9" style="1" customWidth="1"/>
    <col min="509" max="509" width="8" style="1" customWidth="1"/>
    <col min="510" max="510" width="2" style="1" customWidth="1"/>
    <col min="511" max="511" width="9.5703125" style="1" customWidth="1"/>
    <col min="512" max="512" width="1.7109375" style="1" customWidth="1"/>
    <col min="513" max="513" width="8.42578125" style="1" customWidth="1"/>
    <col min="514" max="514" width="1" style="1" customWidth="1"/>
    <col min="515" max="515" width="9.140625" style="1" customWidth="1"/>
    <col min="516" max="516" width="1" style="1" customWidth="1"/>
    <col min="517" max="517" width="3.5703125" style="1" customWidth="1"/>
    <col min="518" max="518" width="3.140625" style="1" customWidth="1"/>
    <col min="519" max="519" width="3.85546875" style="1" customWidth="1"/>
    <col min="520" max="520" width="1" style="1" customWidth="1"/>
    <col min="521" max="521" width="4.42578125" style="1" customWidth="1"/>
    <col min="522" max="522" width="5.42578125" style="1" customWidth="1"/>
    <col min="523" max="523" width="2.28515625" style="1" customWidth="1"/>
    <col min="524" max="524" width="8.140625" style="1" customWidth="1"/>
    <col min="525" max="753" width="8.7109375" style="1" customWidth="1"/>
    <col min="754" max="754" width="1.140625" style="1" customWidth="1"/>
    <col min="755" max="755" width="2.5703125" style="1" customWidth="1"/>
    <col min="756" max="756" width="5.85546875" style="1" customWidth="1"/>
    <col min="757" max="757" width="1.85546875" style="1" customWidth="1"/>
    <col min="758" max="758" width="5.5703125" style="1" customWidth="1"/>
    <col min="759" max="759" width="4.85546875" style="1" customWidth="1"/>
    <col min="760" max="760" width="1.85546875" style="1" customWidth="1"/>
    <col min="761" max="761" width="2.28515625" style="1" customWidth="1"/>
    <col min="762" max="762" width="2.42578125" style="1" customWidth="1"/>
    <col min="763" max="763" width="1.140625" style="1" customWidth="1"/>
    <col min="764" max="764" width="9" style="1" customWidth="1"/>
    <col min="765" max="765" width="8" style="1" customWidth="1"/>
    <col min="766" max="766" width="2" style="1" customWidth="1"/>
    <col min="767" max="767" width="9.5703125" style="1" customWidth="1"/>
    <col min="768" max="768" width="1.7109375" style="1" customWidth="1"/>
    <col min="769" max="769" width="8.42578125" style="1" customWidth="1"/>
    <col min="770" max="770" width="1" style="1" customWidth="1"/>
    <col min="771" max="771" width="9.140625" style="1" customWidth="1"/>
    <col min="772" max="772" width="1" style="1" customWidth="1"/>
    <col min="773" max="773" width="3.5703125" style="1" customWidth="1"/>
    <col min="774" max="774" width="3.140625" style="1" customWidth="1"/>
    <col min="775" max="775" width="3.85546875" style="1" customWidth="1"/>
    <col min="776" max="776" width="1" style="1" customWidth="1"/>
    <col min="777" max="777" width="4.42578125" style="1" customWidth="1"/>
    <col min="778" max="778" width="5.42578125" style="1" customWidth="1"/>
    <col min="779" max="779" width="2.28515625" style="1" customWidth="1"/>
    <col min="780" max="780" width="8.140625" style="1" customWidth="1"/>
    <col min="781" max="1009" width="8.7109375" style="1" customWidth="1"/>
    <col min="1010" max="1010" width="1.140625" style="1" customWidth="1"/>
    <col min="1011" max="1011" width="2.5703125" style="1" customWidth="1"/>
    <col min="1012" max="1012" width="5.85546875" style="1" customWidth="1"/>
    <col min="1013" max="1013" width="1.85546875" style="1" customWidth="1"/>
    <col min="1014" max="1014" width="5.5703125" style="1" customWidth="1"/>
    <col min="1015" max="1015" width="4.85546875" style="1" customWidth="1"/>
    <col min="1016" max="1016" width="1.85546875" style="1" customWidth="1"/>
    <col min="1017" max="1017" width="2.28515625" style="1" customWidth="1"/>
    <col min="1018" max="1018" width="2.42578125" style="1" customWidth="1"/>
    <col min="1019" max="1019" width="1.140625" style="1" customWidth="1"/>
    <col min="1020" max="1020" width="9" style="1" customWidth="1"/>
    <col min="1021" max="1021" width="8" style="1" customWidth="1"/>
    <col min="1022" max="1022" width="2" style="1" customWidth="1"/>
    <col min="1023" max="1023" width="9.5703125" style="1" customWidth="1"/>
    <col min="1024" max="1024" width="1.7109375" style="1" customWidth="1"/>
    <col min="1025" max="1025" width="8.42578125" style="1" customWidth="1"/>
    <col min="1026" max="1026" width="1" style="1" customWidth="1"/>
    <col min="1027" max="1027" width="9.140625" style="1" customWidth="1"/>
    <col min="1028" max="1028" width="1" style="1" customWidth="1"/>
    <col min="1029" max="1029" width="3.5703125" style="1" customWidth="1"/>
    <col min="1030" max="1030" width="3.140625" style="1" customWidth="1"/>
    <col min="1031" max="1031" width="3.85546875" style="1" customWidth="1"/>
    <col min="1032" max="1032" width="1" style="1" customWidth="1"/>
    <col min="1033" max="1033" width="4.42578125" style="1" customWidth="1"/>
    <col min="1034" max="1034" width="5.42578125" style="1" customWidth="1"/>
    <col min="1035" max="1035" width="2.28515625" style="1" customWidth="1"/>
    <col min="1036" max="1036" width="8.140625" style="1" customWidth="1"/>
    <col min="1037" max="1265" width="8.7109375" style="1" customWidth="1"/>
    <col min="1266" max="1266" width="1.140625" style="1" customWidth="1"/>
    <col min="1267" max="1267" width="2.5703125" style="1" customWidth="1"/>
    <col min="1268" max="1268" width="5.85546875" style="1" customWidth="1"/>
    <col min="1269" max="1269" width="1.85546875" style="1" customWidth="1"/>
    <col min="1270" max="1270" width="5.5703125" style="1" customWidth="1"/>
    <col min="1271" max="1271" width="4.85546875" style="1" customWidth="1"/>
    <col min="1272" max="1272" width="1.85546875" style="1" customWidth="1"/>
    <col min="1273" max="1273" width="2.28515625" style="1" customWidth="1"/>
    <col min="1274" max="1274" width="2.42578125" style="1" customWidth="1"/>
    <col min="1275" max="1275" width="1.140625" style="1" customWidth="1"/>
    <col min="1276" max="1276" width="9" style="1" customWidth="1"/>
    <col min="1277" max="1277" width="8" style="1" customWidth="1"/>
    <col min="1278" max="1278" width="2" style="1" customWidth="1"/>
    <col min="1279" max="1279" width="9.5703125" style="1" customWidth="1"/>
    <col min="1280" max="1280" width="1.7109375" style="1" customWidth="1"/>
    <col min="1281" max="1281" width="8.42578125" style="1" customWidth="1"/>
    <col min="1282" max="1282" width="1" style="1" customWidth="1"/>
    <col min="1283" max="1283" width="9.140625" style="1" customWidth="1"/>
    <col min="1284" max="1284" width="1" style="1" customWidth="1"/>
    <col min="1285" max="1285" width="3.5703125" style="1" customWidth="1"/>
    <col min="1286" max="1286" width="3.140625" style="1" customWidth="1"/>
    <col min="1287" max="1287" width="3.85546875" style="1" customWidth="1"/>
    <col min="1288" max="1288" width="1" style="1" customWidth="1"/>
    <col min="1289" max="1289" width="4.42578125" style="1" customWidth="1"/>
    <col min="1290" max="1290" width="5.42578125" style="1" customWidth="1"/>
    <col min="1291" max="1291" width="2.28515625" style="1" customWidth="1"/>
    <col min="1292" max="1292" width="8.140625" style="1" customWidth="1"/>
    <col min="1293" max="1521" width="8.7109375" style="1" customWidth="1"/>
    <col min="1522" max="1522" width="1.140625" style="1" customWidth="1"/>
    <col min="1523" max="1523" width="2.5703125" style="1" customWidth="1"/>
    <col min="1524" max="1524" width="5.85546875" style="1" customWidth="1"/>
    <col min="1525" max="1525" width="1.85546875" style="1" customWidth="1"/>
    <col min="1526" max="1526" width="5.5703125" style="1" customWidth="1"/>
    <col min="1527" max="1527" width="4.85546875" style="1" customWidth="1"/>
    <col min="1528" max="1528" width="1.85546875" style="1" customWidth="1"/>
    <col min="1529" max="1529" width="2.28515625" style="1" customWidth="1"/>
    <col min="1530" max="1530" width="2.42578125" style="1" customWidth="1"/>
    <col min="1531" max="1531" width="1.140625" style="1" customWidth="1"/>
    <col min="1532" max="1532" width="9" style="1" customWidth="1"/>
    <col min="1533" max="1533" width="8" style="1" customWidth="1"/>
    <col min="1534" max="1534" width="2" style="1" customWidth="1"/>
    <col min="1535" max="1535" width="9.5703125" style="1" customWidth="1"/>
    <col min="1536" max="1536" width="1.7109375" style="1" customWidth="1"/>
    <col min="1537" max="1537" width="8.42578125" style="1" customWidth="1"/>
    <col min="1538" max="1538" width="1" style="1" customWidth="1"/>
    <col min="1539" max="1539" width="9.140625" style="1" customWidth="1"/>
    <col min="1540" max="1540" width="1" style="1" customWidth="1"/>
    <col min="1541" max="1541" width="3.5703125" style="1" customWidth="1"/>
    <col min="1542" max="1542" width="3.140625" style="1" customWidth="1"/>
    <col min="1543" max="1543" width="3.85546875" style="1" customWidth="1"/>
    <col min="1544" max="1544" width="1" style="1" customWidth="1"/>
    <col min="1545" max="1545" width="4.42578125" style="1" customWidth="1"/>
    <col min="1546" max="1546" width="5.42578125" style="1" customWidth="1"/>
    <col min="1547" max="1547" width="2.28515625" style="1" customWidth="1"/>
    <col min="1548" max="1548" width="8.140625" style="1" customWidth="1"/>
    <col min="1549" max="1777" width="8.7109375" style="1" customWidth="1"/>
    <col min="1778" max="1778" width="1.140625" style="1" customWidth="1"/>
    <col min="1779" max="1779" width="2.5703125" style="1" customWidth="1"/>
    <col min="1780" max="1780" width="5.85546875" style="1" customWidth="1"/>
    <col min="1781" max="1781" width="1.85546875" style="1" customWidth="1"/>
    <col min="1782" max="1782" width="5.5703125" style="1" customWidth="1"/>
    <col min="1783" max="1783" width="4.85546875" style="1" customWidth="1"/>
    <col min="1784" max="1784" width="1.85546875" style="1" customWidth="1"/>
    <col min="1785" max="1785" width="2.28515625" style="1" customWidth="1"/>
    <col min="1786" max="1786" width="2.42578125" style="1" customWidth="1"/>
    <col min="1787" max="1787" width="1.140625" style="1" customWidth="1"/>
    <col min="1788" max="1788" width="9" style="1" customWidth="1"/>
    <col min="1789" max="1789" width="8" style="1" customWidth="1"/>
    <col min="1790" max="1790" width="2" style="1" customWidth="1"/>
    <col min="1791" max="1791" width="9.5703125" style="1" customWidth="1"/>
    <col min="1792" max="1792" width="1.7109375" style="1" customWidth="1"/>
    <col min="1793" max="1793" width="8.42578125" style="1" customWidth="1"/>
    <col min="1794" max="1794" width="1" style="1" customWidth="1"/>
    <col min="1795" max="1795" width="9.140625" style="1" customWidth="1"/>
    <col min="1796" max="1796" width="1" style="1" customWidth="1"/>
    <col min="1797" max="1797" width="3.5703125" style="1" customWidth="1"/>
    <col min="1798" max="1798" width="3.140625" style="1" customWidth="1"/>
    <col min="1799" max="1799" width="3.85546875" style="1" customWidth="1"/>
    <col min="1800" max="1800" width="1" style="1" customWidth="1"/>
    <col min="1801" max="1801" width="4.42578125" style="1" customWidth="1"/>
    <col min="1802" max="1802" width="5.42578125" style="1" customWidth="1"/>
    <col min="1803" max="1803" width="2.28515625" style="1" customWidth="1"/>
    <col min="1804" max="1804" width="8.140625" style="1" customWidth="1"/>
    <col min="1805" max="2033" width="8.7109375" style="1" customWidth="1"/>
    <col min="2034" max="2034" width="1.140625" style="1" customWidth="1"/>
    <col min="2035" max="2035" width="2.5703125" style="1" customWidth="1"/>
    <col min="2036" max="2036" width="5.85546875" style="1" customWidth="1"/>
    <col min="2037" max="2037" width="1.85546875" style="1" customWidth="1"/>
    <col min="2038" max="2038" width="5.5703125" style="1" customWidth="1"/>
    <col min="2039" max="2039" width="4.85546875" style="1" customWidth="1"/>
    <col min="2040" max="2040" width="1.85546875" style="1" customWidth="1"/>
    <col min="2041" max="2041" width="2.28515625" style="1" customWidth="1"/>
    <col min="2042" max="2042" width="2.42578125" style="1" customWidth="1"/>
    <col min="2043" max="2043" width="1.140625" style="1" customWidth="1"/>
    <col min="2044" max="2044" width="9" style="1" customWidth="1"/>
    <col min="2045" max="2045" width="8" style="1" customWidth="1"/>
    <col min="2046" max="2046" width="2" style="1" customWidth="1"/>
    <col min="2047" max="2047" width="9.5703125" style="1" customWidth="1"/>
    <col min="2048" max="2048" width="1.7109375" style="1" customWidth="1"/>
    <col min="2049" max="2049" width="8.42578125" style="1" customWidth="1"/>
    <col min="2050" max="2050" width="1" style="1" customWidth="1"/>
    <col min="2051" max="2051" width="9.140625" style="1" customWidth="1"/>
    <col min="2052" max="2052" width="1" style="1" customWidth="1"/>
    <col min="2053" max="2053" width="3.5703125" style="1" customWidth="1"/>
    <col min="2054" max="2054" width="3.140625" style="1" customWidth="1"/>
    <col min="2055" max="2055" width="3.85546875" style="1" customWidth="1"/>
    <col min="2056" max="2056" width="1" style="1" customWidth="1"/>
    <col min="2057" max="2057" width="4.42578125" style="1" customWidth="1"/>
    <col min="2058" max="2058" width="5.42578125" style="1" customWidth="1"/>
    <col min="2059" max="2059" width="2.28515625" style="1" customWidth="1"/>
    <col min="2060" max="2060" width="8.140625" style="1" customWidth="1"/>
    <col min="2061" max="2289" width="8.7109375" style="1" customWidth="1"/>
    <col min="2290" max="2290" width="1.140625" style="1" customWidth="1"/>
    <col min="2291" max="2291" width="2.5703125" style="1" customWidth="1"/>
    <col min="2292" max="2292" width="5.85546875" style="1" customWidth="1"/>
    <col min="2293" max="2293" width="1.85546875" style="1" customWidth="1"/>
    <col min="2294" max="2294" width="5.5703125" style="1" customWidth="1"/>
    <col min="2295" max="2295" width="4.85546875" style="1" customWidth="1"/>
    <col min="2296" max="2296" width="1.85546875" style="1" customWidth="1"/>
    <col min="2297" max="2297" width="2.28515625" style="1" customWidth="1"/>
    <col min="2298" max="2298" width="2.42578125" style="1" customWidth="1"/>
    <col min="2299" max="2299" width="1.140625" style="1" customWidth="1"/>
    <col min="2300" max="2300" width="9" style="1" customWidth="1"/>
    <col min="2301" max="2301" width="8" style="1" customWidth="1"/>
    <col min="2302" max="2302" width="2" style="1" customWidth="1"/>
    <col min="2303" max="2303" width="9.5703125" style="1" customWidth="1"/>
    <col min="2304" max="2304" width="1.7109375" style="1" customWidth="1"/>
    <col min="2305" max="2305" width="8.42578125" style="1" customWidth="1"/>
    <col min="2306" max="2306" width="1" style="1" customWidth="1"/>
    <col min="2307" max="2307" width="9.140625" style="1" customWidth="1"/>
    <col min="2308" max="2308" width="1" style="1" customWidth="1"/>
    <col min="2309" max="2309" width="3.5703125" style="1" customWidth="1"/>
    <col min="2310" max="2310" width="3.140625" style="1" customWidth="1"/>
    <col min="2311" max="2311" width="3.85546875" style="1" customWidth="1"/>
    <col min="2312" max="2312" width="1" style="1" customWidth="1"/>
    <col min="2313" max="2313" width="4.42578125" style="1" customWidth="1"/>
    <col min="2314" max="2314" width="5.42578125" style="1" customWidth="1"/>
    <col min="2315" max="2315" width="2.28515625" style="1" customWidth="1"/>
    <col min="2316" max="2316" width="8.140625" style="1" customWidth="1"/>
    <col min="2317" max="2545" width="8.7109375" style="1" customWidth="1"/>
    <col min="2546" max="2546" width="1.140625" style="1" customWidth="1"/>
    <col min="2547" max="2547" width="2.5703125" style="1" customWidth="1"/>
    <col min="2548" max="2548" width="5.85546875" style="1" customWidth="1"/>
    <col min="2549" max="2549" width="1.85546875" style="1" customWidth="1"/>
    <col min="2550" max="2550" width="5.5703125" style="1" customWidth="1"/>
    <col min="2551" max="2551" width="4.85546875" style="1" customWidth="1"/>
    <col min="2552" max="2552" width="1.85546875" style="1" customWidth="1"/>
    <col min="2553" max="2553" width="2.28515625" style="1" customWidth="1"/>
    <col min="2554" max="2554" width="2.42578125" style="1" customWidth="1"/>
    <col min="2555" max="2555" width="1.140625" style="1" customWidth="1"/>
    <col min="2556" max="2556" width="9" style="1" customWidth="1"/>
    <col min="2557" max="2557" width="8" style="1" customWidth="1"/>
    <col min="2558" max="2558" width="2" style="1" customWidth="1"/>
    <col min="2559" max="2559" width="9.5703125" style="1" customWidth="1"/>
    <col min="2560" max="2560" width="1.7109375" style="1" customWidth="1"/>
    <col min="2561" max="2561" width="8.42578125" style="1" customWidth="1"/>
    <col min="2562" max="2562" width="1" style="1" customWidth="1"/>
    <col min="2563" max="2563" width="9.140625" style="1" customWidth="1"/>
    <col min="2564" max="2564" width="1" style="1" customWidth="1"/>
    <col min="2565" max="2565" width="3.5703125" style="1" customWidth="1"/>
    <col min="2566" max="2566" width="3.140625" style="1" customWidth="1"/>
    <col min="2567" max="2567" width="3.85546875" style="1" customWidth="1"/>
    <col min="2568" max="2568" width="1" style="1" customWidth="1"/>
    <col min="2569" max="2569" width="4.42578125" style="1" customWidth="1"/>
    <col min="2570" max="2570" width="5.42578125" style="1" customWidth="1"/>
    <col min="2571" max="2571" width="2.28515625" style="1" customWidth="1"/>
    <col min="2572" max="2572" width="8.140625" style="1" customWidth="1"/>
    <col min="2573" max="2801" width="8.7109375" style="1" customWidth="1"/>
    <col min="2802" max="2802" width="1.140625" style="1" customWidth="1"/>
    <col min="2803" max="2803" width="2.5703125" style="1" customWidth="1"/>
    <col min="2804" max="2804" width="5.85546875" style="1" customWidth="1"/>
    <col min="2805" max="2805" width="1.85546875" style="1" customWidth="1"/>
    <col min="2806" max="2806" width="5.5703125" style="1" customWidth="1"/>
    <col min="2807" max="2807" width="4.85546875" style="1" customWidth="1"/>
    <col min="2808" max="2808" width="1.85546875" style="1" customWidth="1"/>
    <col min="2809" max="2809" width="2.28515625" style="1" customWidth="1"/>
    <col min="2810" max="2810" width="2.42578125" style="1" customWidth="1"/>
    <col min="2811" max="2811" width="1.140625" style="1" customWidth="1"/>
    <col min="2812" max="2812" width="9" style="1" customWidth="1"/>
    <col min="2813" max="2813" width="8" style="1" customWidth="1"/>
    <col min="2814" max="2814" width="2" style="1" customWidth="1"/>
    <col min="2815" max="2815" width="9.5703125" style="1" customWidth="1"/>
    <col min="2816" max="2816" width="1.7109375" style="1" customWidth="1"/>
    <col min="2817" max="2817" width="8.42578125" style="1" customWidth="1"/>
    <col min="2818" max="2818" width="1" style="1" customWidth="1"/>
    <col min="2819" max="2819" width="9.140625" style="1" customWidth="1"/>
    <col min="2820" max="2820" width="1" style="1" customWidth="1"/>
    <col min="2821" max="2821" width="3.5703125" style="1" customWidth="1"/>
    <col min="2822" max="2822" width="3.140625" style="1" customWidth="1"/>
    <col min="2823" max="2823" width="3.85546875" style="1" customWidth="1"/>
    <col min="2824" max="2824" width="1" style="1" customWidth="1"/>
    <col min="2825" max="2825" width="4.42578125" style="1" customWidth="1"/>
    <col min="2826" max="2826" width="5.42578125" style="1" customWidth="1"/>
    <col min="2827" max="2827" width="2.28515625" style="1" customWidth="1"/>
    <col min="2828" max="2828" width="8.140625" style="1" customWidth="1"/>
    <col min="2829" max="3057" width="8.7109375" style="1" customWidth="1"/>
    <col min="3058" max="3058" width="1.140625" style="1" customWidth="1"/>
    <col min="3059" max="3059" width="2.5703125" style="1" customWidth="1"/>
    <col min="3060" max="3060" width="5.85546875" style="1" customWidth="1"/>
    <col min="3061" max="3061" width="1.85546875" style="1" customWidth="1"/>
    <col min="3062" max="3062" width="5.5703125" style="1" customWidth="1"/>
    <col min="3063" max="3063" width="4.85546875" style="1" customWidth="1"/>
    <col min="3064" max="3064" width="1.85546875" style="1" customWidth="1"/>
    <col min="3065" max="3065" width="2.28515625" style="1" customWidth="1"/>
    <col min="3066" max="3066" width="2.42578125" style="1" customWidth="1"/>
    <col min="3067" max="3067" width="1.140625" style="1" customWidth="1"/>
    <col min="3068" max="3068" width="9" style="1" customWidth="1"/>
    <col min="3069" max="3069" width="8" style="1" customWidth="1"/>
    <col min="3070" max="3070" width="2" style="1" customWidth="1"/>
    <col min="3071" max="3071" width="9.5703125" style="1" customWidth="1"/>
    <col min="3072" max="3072" width="1.7109375" style="1" customWidth="1"/>
    <col min="3073" max="3073" width="8.42578125" style="1" customWidth="1"/>
    <col min="3074" max="3074" width="1" style="1" customWidth="1"/>
    <col min="3075" max="3075" width="9.140625" style="1" customWidth="1"/>
    <col min="3076" max="3076" width="1" style="1" customWidth="1"/>
    <col min="3077" max="3077" width="3.5703125" style="1" customWidth="1"/>
    <col min="3078" max="3078" width="3.140625" style="1" customWidth="1"/>
    <col min="3079" max="3079" width="3.85546875" style="1" customWidth="1"/>
    <col min="3080" max="3080" width="1" style="1" customWidth="1"/>
    <col min="3081" max="3081" width="4.42578125" style="1" customWidth="1"/>
    <col min="3082" max="3082" width="5.42578125" style="1" customWidth="1"/>
    <col min="3083" max="3083" width="2.28515625" style="1" customWidth="1"/>
    <col min="3084" max="3084" width="8.140625" style="1" customWidth="1"/>
    <col min="3085" max="3313" width="8.7109375" style="1" customWidth="1"/>
    <col min="3314" max="3314" width="1.140625" style="1" customWidth="1"/>
    <col min="3315" max="3315" width="2.5703125" style="1" customWidth="1"/>
    <col min="3316" max="3316" width="5.85546875" style="1" customWidth="1"/>
    <col min="3317" max="3317" width="1.85546875" style="1" customWidth="1"/>
    <col min="3318" max="3318" width="5.5703125" style="1" customWidth="1"/>
    <col min="3319" max="3319" width="4.85546875" style="1" customWidth="1"/>
    <col min="3320" max="3320" width="1.85546875" style="1" customWidth="1"/>
    <col min="3321" max="3321" width="2.28515625" style="1" customWidth="1"/>
    <col min="3322" max="3322" width="2.42578125" style="1" customWidth="1"/>
    <col min="3323" max="3323" width="1.140625" style="1" customWidth="1"/>
    <col min="3324" max="3324" width="9" style="1" customWidth="1"/>
    <col min="3325" max="3325" width="8" style="1" customWidth="1"/>
    <col min="3326" max="3326" width="2" style="1" customWidth="1"/>
    <col min="3327" max="3327" width="9.5703125" style="1" customWidth="1"/>
    <col min="3328" max="3328" width="1.7109375" style="1" customWidth="1"/>
    <col min="3329" max="3329" width="8.42578125" style="1" customWidth="1"/>
    <col min="3330" max="3330" width="1" style="1" customWidth="1"/>
    <col min="3331" max="3331" width="9.140625" style="1" customWidth="1"/>
    <col min="3332" max="3332" width="1" style="1" customWidth="1"/>
    <col min="3333" max="3333" width="3.5703125" style="1" customWidth="1"/>
    <col min="3334" max="3334" width="3.140625" style="1" customWidth="1"/>
    <col min="3335" max="3335" width="3.85546875" style="1" customWidth="1"/>
    <col min="3336" max="3336" width="1" style="1" customWidth="1"/>
    <col min="3337" max="3337" width="4.42578125" style="1" customWidth="1"/>
    <col min="3338" max="3338" width="5.42578125" style="1" customWidth="1"/>
    <col min="3339" max="3339" width="2.28515625" style="1" customWidth="1"/>
    <col min="3340" max="3340" width="8.140625" style="1" customWidth="1"/>
    <col min="3341" max="3569" width="8.7109375" style="1" customWidth="1"/>
    <col min="3570" max="3570" width="1.140625" style="1" customWidth="1"/>
    <col min="3571" max="3571" width="2.5703125" style="1" customWidth="1"/>
    <col min="3572" max="3572" width="5.85546875" style="1" customWidth="1"/>
    <col min="3573" max="3573" width="1.85546875" style="1" customWidth="1"/>
    <col min="3574" max="3574" width="5.5703125" style="1" customWidth="1"/>
    <col min="3575" max="3575" width="4.85546875" style="1" customWidth="1"/>
    <col min="3576" max="3576" width="1.85546875" style="1" customWidth="1"/>
    <col min="3577" max="3577" width="2.28515625" style="1" customWidth="1"/>
    <col min="3578" max="3578" width="2.42578125" style="1" customWidth="1"/>
    <col min="3579" max="3579" width="1.140625" style="1" customWidth="1"/>
    <col min="3580" max="3580" width="9" style="1" customWidth="1"/>
    <col min="3581" max="3581" width="8" style="1" customWidth="1"/>
    <col min="3582" max="3582" width="2" style="1" customWidth="1"/>
    <col min="3583" max="3583" width="9.5703125" style="1" customWidth="1"/>
    <col min="3584" max="3584" width="1.7109375" style="1" customWidth="1"/>
    <col min="3585" max="3585" width="8.42578125" style="1" customWidth="1"/>
    <col min="3586" max="3586" width="1" style="1" customWidth="1"/>
    <col min="3587" max="3587" width="9.140625" style="1" customWidth="1"/>
    <col min="3588" max="3588" width="1" style="1" customWidth="1"/>
    <col min="3589" max="3589" width="3.5703125" style="1" customWidth="1"/>
    <col min="3590" max="3590" width="3.140625" style="1" customWidth="1"/>
    <col min="3591" max="3591" width="3.85546875" style="1" customWidth="1"/>
    <col min="3592" max="3592" width="1" style="1" customWidth="1"/>
    <col min="3593" max="3593" width="4.42578125" style="1" customWidth="1"/>
    <col min="3594" max="3594" width="5.42578125" style="1" customWidth="1"/>
    <col min="3595" max="3595" width="2.28515625" style="1" customWidth="1"/>
    <col min="3596" max="3596" width="8.140625" style="1" customWidth="1"/>
    <col min="3597" max="3825" width="8.7109375" style="1" customWidth="1"/>
    <col min="3826" max="3826" width="1.140625" style="1" customWidth="1"/>
    <col min="3827" max="3827" width="2.5703125" style="1" customWidth="1"/>
    <col min="3828" max="3828" width="5.85546875" style="1" customWidth="1"/>
    <col min="3829" max="3829" width="1.85546875" style="1" customWidth="1"/>
    <col min="3830" max="3830" width="5.5703125" style="1" customWidth="1"/>
    <col min="3831" max="3831" width="4.85546875" style="1" customWidth="1"/>
    <col min="3832" max="3832" width="1.85546875" style="1" customWidth="1"/>
    <col min="3833" max="3833" width="2.28515625" style="1" customWidth="1"/>
    <col min="3834" max="3834" width="2.42578125" style="1" customWidth="1"/>
    <col min="3835" max="3835" width="1.140625" style="1" customWidth="1"/>
    <col min="3836" max="3836" width="9" style="1" customWidth="1"/>
    <col min="3837" max="3837" width="8" style="1" customWidth="1"/>
    <col min="3838" max="3838" width="2" style="1" customWidth="1"/>
    <col min="3839" max="3839" width="9.5703125" style="1" customWidth="1"/>
    <col min="3840" max="3840" width="1.7109375" style="1" customWidth="1"/>
    <col min="3841" max="3841" width="8.42578125" style="1" customWidth="1"/>
    <col min="3842" max="3842" width="1" style="1" customWidth="1"/>
    <col min="3843" max="3843" width="9.140625" style="1" customWidth="1"/>
    <col min="3844" max="3844" width="1" style="1" customWidth="1"/>
    <col min="3845" max="3845" width="3.5703125" style="1" customWidth="1"/>
    <col min="3846" max="3846" width="3.140625" style="1" customWidth="1"/>
    <col min="3847" max="3847" width="3.85546875" style="1" customWidth="1"/>
    <col min="3848" max="3848" width="1" style="1" customWidth="1"/>
    <col min="3849" max="3849" width="4.42578125" style="1" customWidth="1"/>
    <col min="3850" max="3850" width="5.42578125" style="1" customWidth="1"/>
    <col min="3851" max="3851" width="2.28515625" style="1" customWidth="1"/>
    <col min="3852" max="3852" width="8.140625" style="1" customWidth="1"/>
    <col min="3853" max="4081" width="8.7109375" style="1" customWidth="1"/>
    <col min="4082" max="4082" width="1.140625" style="1" customWidth="1"/>
    <col min="4083" max="4083" width="2.5703125" style="1" customWidth="1"/>
    <col min="4084" max="4084" width="5.85546875" style="1" customWidth="1"/>
    <col min="4085" max="4085" width="1.85546875" style="1" customWidth="1"/>
    <col min="4086" max="4086" width="5.5703125" style="1" customWidth="1"/>
    <col min="4087" max="4087" width="4.85546875" style="1" customWidth="1"/>
    <col min="4088" max="4088" width="1.85546875" style="1" customWidth="1"/>
    <col min="4089" max="4089" width="2.28515625" style="1" customWidth="1"/>
    <col min="4090" max="4090" width="2.42578125" style="1" customWidth="1"/>
    <col min="4091" max="4091" width="1.140625" style="1" customWidth="1"/>
    <col min="4092" max="4092" width="9" style="1" customWidth="1"/>
    <col min="4093" max="4093" width="8" style="1" customWidth="1"/>
    <col min="4094" max="4094" width="2" style="1" customWidth="1"/>
    <col min="4095" max="4095" width="9.5703125" style="1" customWidth="1"/>
    <col min="4096" max="4096" width="1.7109375" style="1" customWidth="1"/>
    <col min="4097" max="4097" width="8.42578125" style="1" customWidth="1"/>
    <col min="4098" max="4098" width="1" style="1" customWidth="1"/>
    <col min="4099" max="4099" width="9.140625" style="1" customWidth="1"/>
    <col min="4100" max="4100" width="1" style="1" customWidth="1"/>
    <col min="4101" max="4101" width="3.5703125" style="1" customWidth="1"/>
    <col min="4102" max="4102" width="3.140625" style="1" customWidth="1"/>
    <col min="4103" max="4103" width="3.85546875" style="1" customWidth="1"/>
    <col min="4104" max="4104" width="1" style="1" customWidth="1"/>
    <col min="4105" max="4105" width="4.42578125" style="1" customWidth="1"/>
    <col min="4106" max="4106" width="5.42578125" style="1" customWidth="1"/>
    <col min="4107" max="4107" width="2.28515625" style="1" customWidth="1"/>
    <col min="4108" max="4108" width="8.140625" style="1" customWidth="1"/>
    <col min="4109" max="4337" width="8.7109375" style="1" customWidth="1"/>
    <col min="4338" max="4338" width="1.140625" style="1" customWidth="1"/>
    <col min="4339" max="4339" width="2.5703125" style="1" customWidth="1"/>
    <col min="4340" max="4340" width="5.85546875" style="1" customWidth="1"/>
    <col min="4341" max="4341" width="1.85546875" style="1" customWidth="1"/>
    <col min="4342" max="4342" width="5.5703125" style="1" customWidth="1"/>
    <col min="4343" max="4343" width="4.85546875" style="1" customWidth="1"/>
    <col min="4344" max="4344" width="1.85546875" style="1" customWidth="1"/>
    <col min="4345" max="4345" width="2.28515625" style="1" customWidth="1"/>
    <col min="4346" max="4346" width="2.42578125" style="1" customWidth="1"/>
    <col min="4347" max="4347" width="1.140625" style="1" customWidth="1"/>
    <col min="4348" max="4348" width="9" style="1" customWidth="1"/>
    <col min="4349" max="4349" width="8" style="1" customWidth="1"/>
    <col min="4350" max="4350" width="2" style="1" customWidth="1"/>
    <col min="4351" max="4351" width="9.5703125" style="1" customWidth="1"/>
    <col min="4352" max="4352" width="1.7109375" style="1" customWidth="1"/>
    <col min="4353" max="4353" width="8.42578125" style="1" customWidth="1"/>
    <col min="4354" max="4354" width="1" style="1" customWidth="1"/>
    <col min="4355" max="4355" width="9.140625" style="1" customWidth="1"/>
    <col min="4356" max="4356" width="1" style="1" customWidth="1"/>
    <col min="4357" max="4357" width="3.5703125" style="1" customWidth="1"/>
    <col min="4358" max="4358" width="3.140625" style="1" customWidth="1"/>
    <col min="4359" max="4359" width="3.85546875" style="1" customWidth="1"/>
    <col min="4360" max="4360" width="1" style="1" customWidth="1"/>
    <col min="4361" max="4361" width="4.42578125" style="1" customWidth="1"/>
    <col min="4362" max="4362" width="5.42578125" style="1" customWidth="1"/>
    <col min="4363" max="4363" width="2.28515625" style="1" customWidth="1"/>
    <col min="4364" max="4364" width="8.140625" style="1" customWidth="1"/>
    <col min="4365" max="4593" width="8.7109375" style="1" customWidth="1"/>
    <col min="4594" max="4594" width="1.140625" style="1" customWidth="1"/>
    <col min="4595" max="4595" width="2.5703125" style="1" customWidth="1"/>
    <col min="4596" max="4596" width="5.85546875" style="1" customWidth="1"/>
    <col min="4597" max="4597" width="1.85546875" style="1" customWidth="1"/>
    <col min="4598" max="4598" width="5.5703125" style="1" customWidth="1"/>
    <col min="4599" max="4599" width="4.85546875" style="1" customWidth="1"/>
    <col min="4600" max="4600" width="1.85546875" style="1" customWidth="1"/>
    <col min="4601" max="4601" width="2.28515625" style="1" customWidth="1"/>
    <col min="4602" max="4602" width="2.42578125" style="1" customWidth="1"/>
    <col min="4603" max="4603" width="1.140625" style="1" customWidth="1"/>
    <col min="4604" max="4604" width="9" style="1" customWidth="1"/>
    <col min="4605" max="4605" width="8" style="1" customWidth="1"/>
    <col min="4606" max="4606" width="2" style="1" customWidth="1"/>
    <col min="4607" max="4607" width="9.5703125" style="1" customWidth="1"/>
    <col min="4608" max="4608" width="1.7109375" style="1" customWidth="1"/>
    <col min="4609" max="4609" width="8.42578125" style="1" customWidth="1"/>
    <col min="4610" max="4610" width="1" style="1" customWidth="1"/>
    <col min="4611" max="4611" width="9.140625" style="1" customWidth="1"/>
    <col min="4612" max="4612" width="1" style="1" customWidth="1"/>
    <col min="4613" max="4613" width="3.5703125" style="1" customWidth="1"/>
    <col min="4614" max="4614" width="3.140625" style="1" customWidth="1"/>
    <col min="4615" max="4615" width="3.85546875" style="1" customWidth="1"/>
    <col min="4616" max="4616" width="1" style="1" customWidth="1"/>
    <col min="4617" max="4617" width="4.42578125" style="1" customWidth="1"/>
    <col min="4618" max="4618" width="5.42578125" style="1" customWidth="1"/>
    <col min="4619" max="4619" width="2.28515625" style="1" customWidth="1"/>
    <col min="4620" max="4620" width="8.140625" style="1" customWidth="1"/>
    <col min="4621" max="4849" width="8.7109375" style="1" customWidth="1"/>
    <col min="4850" max="4850" width="1.140625" style="1" customWidth="1"/>
    <col min="4851" max="4851" width="2.5703125" style="1" customWidth="1"/>
    <col min="4852" max="4852" width="5.85546875" style="1" customWidth="1"/>
    <col min="4853" max="4853" width="1.85546875" style="1" customWidth="1"/>
    <col min="4854" max="4854" width="5.5703125" style="1" customWidth="1"/>
    <col min="4855" max="4855" width="4.85546875" style="1" customWidth="1"/>
    <col min="4856" max="4856" width="1.85546875" style="1" customWidth="1"/>
    <col min="4857" max="4857" width="2.28515625" style="1" customWidth="1"/>
    <col min="4858" max="4858" width="2.42578125" style="1" customWidth="1"/>
    <col min="4859" max="4859" width="1.140625" style="1" customWidth="1"/>
    <col min="4860" max="4860" width="9" style="1" customWidth="1"/>
    <col min="4861" max="4861" width="8" style="1" customWidth="1"/>
    <col min="4862" max="4862" width="2" style="1" customWidth="1"/>
    <col min="4863" max="4863" width="9.5703125" style="1" customWidth="1"/>
    <col min="4864" max="4864" width="1.7109375" style="1" customWidth="1"/>
    <col min="4865" max="4865" width="8.42578125" style="1" customWidth="1"/>
    <col min="4866" max="4866" width="1" style="1" customWidth="1"/>
    <col min="4867" max="4867" width="9.140625" style="1" customWidth="1"/>
    <col min="4868" max="4868" width="1" style="1" customWidth="1"/>
    <col min="4869" max="4869" width="3.5703125" style="1" customWidth="1"/>
    <col min="4870" max="4870" width="3.140625" style="1" customWidth="1"/>
    <col min="4871" max="4871" width="3.85546875" style="1" customWidth="1"/>
    <col min="4872" max="4872" width="1" style="1" customWidth="1"/>
    <col min="4873" max="4873" width="4.42578125" style="1" customWidth="1"/>
    <col min="4874" max="4874" width="5.42578125" style="1" customWidth="1"/>
    <col min="4875" max="4875" width="2.28515625" style="1" customWidth="1"/>
    <col min="4876" max="4876" width="8.140625" style="1" customWidth="1"/>
    <col min="4877" max="5105" width="8.7109375" style="1" customWidth="1"/>
    <col min="5106" max="5106" width="1.140625" style="1" customWidth="1"/>
    <col min="5107" max="5107" width="2.5703125" style="1" customWidth="1"/>
    <col min="5108" max="5108" width="5.85546875" style="1" customWidth="1"/>
    <col min="5109" max="5109" width="1.85546875" style="1" customWidth="1"/>
    <col min="5110" max="5110" width="5.5703125" style="1" customWidth="1"/>
    <col min="5111" max="5111" width="4.85546875" style="1" customWidth="1"/>
    <col min="5112" max="5112" width="1.85546875" style="1" customWidth="1"/>
    <col min="5113" max="5113" width="2.28515625" style="1" customWidth="1"/>
    <col min="5114" max="5114" width="2.42578125" style="1" customWidth="1"/>
    <col min="5115" max="5115" width="1.140625" style="1" customWidth="1"/>
    <col min="5116" max="5116" width="9" style="1" customWidth="1"/>
    <col min="5117" max="5117" width="8" style="1" customWidth="1"/>
    <col min="5118" max="5118" width="2" style="1" customWidth="1"/>
    <col min="5119" max="5119" width="9.5703125" style="1" customWidth="1"/>
    <col min="5120" max="5120" width="1.7109375" style="1" customWidth="1"/>
    <col min="5121" max="5121" width="8.42578125" style="1" customWidth="1"/>
    <col min="5122" max="5122" width="1" style="1" customWidth="1"/>
    <col min="5123" max="5123" width="9.140625" style="1" customWidth="1"/>
    <col min="5124" max="5124" width="1" style="1" customWidth="1"/>
    <col min="5125" max="5125" width="3.5703125" style="1" customWidth="1"/>
    <col min="5126" max="5126" width="3.140625" style="1" customWidth="1"/>
    <col min="5127" max="5127" width="3.85546875" style="1" customWidth="1"/>
    <col min="5128" max="5128" width="1" style="1" customWidth="1"/>
    <col min="5129" max="5129" width="4.42578125" style="1" customWidth="1"/>
    <col min="5130" max="5130" width="5.42578125" style="1" customWidth="1"/>
    <col min="5131" max="5131" width="2.28515625" style="1" customWidth="1"/>
    <col min="5132" max="5132" width="8.140625" style="1" customWidth="1"/>
    <col min="5133" max="5361" width="8.7109375" style="1" customWidth="1"/>
    <col min="5362" max="5362" width="1.140625" style="1" customWidth="1"/>
    <col min="5363" max="5363" width="2.5703125" style="1" customWidth="1"/>
    <col min="5364" max="5364" width="5.85546875" style="1" customWidth="1"/>
    <col min="5365" max="5365" width="1.85546875" style="1" customWidth="1"/>
    <col min="5366" max="5366" width="5.5703125" style="1" customWidth="1"/>
    <col min="5367" max="5367" width="4.85546875" style="1" customWidth="1"/>
    <col min="5368" max="5368" width="1.85546875" style="1" customWidth="1"/>
    <col min="5369" max="5369" width="2.28515625" style="1" customWidth="1"/>
    <col min="5370" max="5370" width="2.42578125" style="1" customWidth="1"/>
    <col min="5371" max="5371" width="1.140625" style="1" customWidth="1"/>
    <col min="5372" max="5372" width="9" style="1" customWidth="1"/>
    <col min="5373" max="5373" width="8" style="1" customWidth="1"/>
    <col min="5374" max="5374" width="2" style="1" customWidth="1"/>
    <col min="5375" max="5375" width="9.5703125" style="1" customWidth="1"/>
    <col min="5376" max="5376" width="1.7109375" style="1" customWidth="1"/>
    <col min="5377" max="5377" width="8.42578125" style="1" customWidth="1"/>
    <col min="5378" max="5378" width="1" style="1" customWidth="1"/>
    <col min="5379" max="5379" width="9.140625" style="1" customWidth="1"/>
    <col min="5380" max="5380" width="1" style="1" customWidth="1"/>
    <col min="5381" max="5381" width="3.5703125" style="1" customWidth="1"/>
    <col min="5382" max="5382" width="3.140625" style="1" customWidth="1"/>
    <col min="5383" max="5383" width="3.85546875" style="1" customWidth="1"/>
    <col min="5384" max="5384" width="1" style="1" customWidth="1"/>
    <col min="5385" max="5385" width="4.42578125" style="1" customWidth="1"/>
    <col min="5386" max="5386" width="5.42578125" style="1" customWidth="1"/>
    <col min="5387" max="5387" width="2.28515625" style="1" customWidth="1"/>
    <col min="5388" max="5388" width="8.140625" style="1" customWidth="1"/>
    <col min="5389" max="5617" width="8.7109375" style="1" customWidth="1"/>
    <col min="5618" max="5618" width="1.140625" style="1" customWidth="1"/>
    <col min="5619" max="5619" width="2.5703125" style="1" customWidth="1"/>
    <col min="5620" max="5620" width="5.85546875" style="1" customWidth="1"/>
    <col min="5621" max="5621" width="1.85546875" style="1" customWidth="1"/>
    <col min="5622" max="5622" width="5.5703125" style="1" customWidth="1"/>
    <col min="5623" max="5623" width="4.85546875" style="1" customWidth="1"/>
    <col min="5624" max="5624" width="1.85546875" style="1" customWidth="1"/>
    <col min="5625" max="5625" width="2.28515625" style="1" customWidth="1"/>
    <col min="5626" max="5626" width="2.42578125" style="1" customWidth="1"/>
    <col min="5627" max="5627" width="1.140625" style="1" customWidth="1"/>
    <col min="5628" max="5628" width="9" style="1" customWidth="1"/>
    <col min="5629" max="5629" width="8" style="1" customWidth="1"/>
    <col min="5630" max="5630" width="2" style="1" customWidth="1"/>
    <col min="5631" max="5631" width="9.5703125" style="1" customWidth="1"/>
    <col min="5632" max="5632" width="1.7109375" style="1" customWidth="1"/>
    <col min="5633" max="5633" width="8.42578125" style="1" customWidth="1"/>
    <col min="5634" max="5634" width="1" style="1" customWidth="1"/>
    <col min="5635" max="5635" width="9.140625" style="1" customWidth="1"/>
    <col min="5636" max="5636" width="1" style="1" customWidth="1"/>
    <col min="5637" max="5637" width="3.5703125" style="1" customWidth="1"/>
    <col min="5638" max="5638" width="3.140625" style="1" customWidth="1"/>
    <col min="5639" max="5639" width="3.85546875" style="1" customWidth="1"/>
    <col min="5640" max="5640" width="1" style="1" customWidth="1"/>
    <col min="5641" max="5641" width="4.42578125" style="1" customWidth="1"/>
    <col min="5642" max="5642" width="5.42578125" style="1" customWidth="1"/>
    <col min="5643" max="5643" width="2.28515625" style="1" customWidth="1"/>
    <col min="5644" max="5644" width="8.140625" style="1" customWidth="1"/>
    <col min="5645" max="5873" width="8.7109375" style="1" customWidth="1"/>
    <col min="5874" max="5874" width="1.140625" style="1" customWidth="1"/>
    <col min="5875" max="5875" width="2.5703125" style="1" customWidth="1"/>
    <col min="5876" max="5876" width="5.85546875" style="1" customWidth="1"/>
    <col min="5877" max="5877" width="1.85546875" style="1" customWidth="1"/>
    <col min="5878" max="5878" width="5.5703125" style="1" customWidth="1"/>
    <col min="5879" max="5879" width="4.85546875" style="1" customWidth="1"/>
    <col min="5880" max="5880" width="1.85546875" style="1" customWidth="1"/>
    <col min="5881" max="5881" width="2.28515625" style="1" customWidth="1"/>
    <col min="5882" max="5882" width="2.42578125" style="1" customWidth="1"/>
    <col min="5883" max="5883" width="1.140625" style="1" customWidth="1"/>
    <col min="5884" max="5884" width="9" style="1" customWidth="1"/>
    <col min="5885" max="5885" width="8" style="1" customWidth="1"/>
    <col min="5886" max="5886" width="2" style="1" customWidth="1"/>
    <col min="5887" max="5887" width="9.5703125" style="1" customWidth="1"/>
    <col min="5888" max="5888" width="1.7109375" style="1" customWidth="1"/>
    <col min="5889" max="5889" width="8.42578125" style="1" customWidth="1"/>
    <col min="5890" max="5890" width="1" style="1" customWidth="1"/>
    <col min="5891" max="5891" width="9.140625" style="1" customWidth="1"/>
    <col min="5892" max="5892" width="1" style="1" customWidth="1"/>
    <col min="5893" max="5893" width="3.5703125" style="1" customWidth="1"/>
    <col min="5894" max="5894" width="3.140625" style="1" customWidth="1"/>
    <col min="5895" max="5895" width="3.85546875" style="1" customWidth="1"/>
    <col min="5896" max="5896" width="1" style="1" customWidth="1"/>
    <col min="5897" max="5897" width="4.42578125" style="1" customWidth="1"/>
    <col min="5898" max="5898" width="5.42578125" style="1" customWidth="1"/>
    <col min="5899" max="5899" width="2.28515625" style="1" customWidth="1"/>
    <col min="5900" max="5900" width="8.140625" style="1" customWidth="1"/>
    <col min="5901" max="6129" width="8.7109375" style="1" customWidth="1"/>
    <col min="6130" max="6130" width="1.140625" style="1" customWidth="1"/>
    <col min="6131" max="6131" width="2.5703125" style="1" customWidth="1"/>
    <col min="6132" max="6132" width="5.85546875" style="1" customWidth="1"/>
    <col min="6133" max="6133" width="1.85546875" style="1" customWidth="1"/>
    <col min="6134" max="6134" width="5.5703125" style="1" customWidth="1"/>
    <col min="6135" max="6135" width="4.85546875" style="1" customWidth="1"/>
    <col min="6136" max="6136" width="1.85546875" style="1" customWidth="1"/>
    <col min="6137" max="6137" width="2.28515625" style="1" customWidth="1"/>
    <col min="6138" max="6138" width="2.42578125" style="1" customWidth="1"/>
    <col min="6139" max="6139" width="1.140625" style="1" customWidth="1"/>
    <col min="6140" max="6140" width="9" style="1" customWidth="1"/>
    <col min="6141" max="6141" width="8" style="1" customWidth="1"/>
    <col min="6142" max="6142" width="2" style="1" customWidth="1"/>
    <col min="6143" max="6143" width="9.5703125" style="1" customWidth="1"/>
    <col min="6144" max="6144" width="1.7109375" style="1" customWidth="1"/>
    <col min="6145" max="6145" width="8.42578125" style="1" customWidth="1"/>
    <col min="6146" max="6146" width="1" style="1" customWidth="1"/>
    <col min="6147" max="6147" width="9.140625" style="1" customWidth="1"/>
    <col min="6148" max="6148" width="1" style="1" customWidth="1"/>
    <col min="6149" max="6149" width="3.5703125" style="1" customWidth="1"/>
    <col min="6150" max="6150" width="3.140625" style="1" customWidth="1"/>
    <col min="6151" max="6151" width="3.85546875" style="1" customWidth="1"/>
    <col min="6152" max="6152" width="1" style="1" customWidth="1"/>
    <col min="6153" max="6153" width="4.42578125" style="1" customWidth="1"/>
    <col min="6154" max="6154" width="5.42578125" style="1" customWidth="1"/>
    <col min="6155" max="6155" width="2.28515625" style="1" customWidth="1"/>
    <col min="6156" max="6156" width="8.140625" style="1" customWidth="1"/>
    <col min="6157" max="6385" width="8.7109375" style="1" customWidth="1"/>
    <col min="6386" max="6386" width="1.140625" style="1" customWidth="1"/>
    <col min="6387" max="6387" width="2.5703125" style="1" customWidth="1"/>
    <col min="6388" max="6388" width="5.85546875" style="1" customWidth="1"/>
    <col min="6389" max="6389" width="1.85546875" style="1" customWidth="1"/>
    <col min="6390" max="6390" width="5.5703125" style="1" customWidth="1"/>
    <col min="6391" max="6391" width="4.85546875" style="1" customWidth="1"/>
    <col min="6392" max="6392" width="1.85546875" style="1" customWidth="1"/>
    <col min="6393" max="6393" width="2.28515625" style="1" customWidth="1"/>
    <col min="6394" max="6394" width="2.42578125" style="1" customWidth="1"/>
    <col min="6395" max="6395" width="1.140625" style="1" customWidth="1"/>
    <col min="6396" max="6396" width="9" style="1" customWidth="1"/>
    <col min="6397" max="6397" width="8" style="1" customWidth="1"/>
    <col min="6398" max="6398" width="2" style="1" customWidth="1"/>
    <col min="6399" max="6399" width="9.5703125" style="1" customWidth="1"/>
    <col min="6400" max="6400" width="1.7109375" style="1" customWidth="1"/>
    <col min="6401" max="6401" width="8.42578125" style="1" customWidth="1"/>
    <col min="6402" max="6402" width="1" style="1" customWidth="1"/>
    <col min="6403" max="6403" width="9.140625" style="1" customWidth="1"/>
    <col min="6404" max="6404" width="1" style="1" customWidth="1"/>
    <col min="6405" max="6405" width="3.5703125" style="1" customWidth="1"/>
    <col min="6406" max="6406" width="3.140625" style="1" customWidth="1"/>
    <col min="6407" max="6407" width="3.85546875" style="1" customWidth="1"/>
    <col min="6408" max="6408" width="1" style="1" customWidth="1"/>
    <col min="6409" max="6409" width="4.42578125" style="1" customWidth="1"/>
    <col min="6410" max="6410" width="5.42578125" style="1" customWidth="1"/>
    <col min="6411" max="6411" width="2.28515625" style="1" customWidth="1"/>
    <col min="6412" max="6412" width="8.140625" style="1" customWidth="1"/>
    <col min="6413" max="6641" width="8.7109375" style="1" customWidth="1"/>
    <col min="6642" max="6642" width="1.140625" style="1" customWidth="1"/>
    <col min="6643" max="6643" width="2.5703125" style="1" customWidth="1"/>
    <col min="6644" max="6644" width="5.85546875" style="1" customWidth="1"/>
    <col min="6645" max="6645" width="1.85546875" style="1" customWidth="1"/>
    <col min="6646" max="6646" width="5.5703125" style="1" customWidth="1"/>
    <col min="6647" max="6647" width="4.85546875" style="1" customWidth="1"/>
    <col min="6648" max="6648" width="1.85546875" style="1" customWidth="1"/>
    <col min="6649" max="6649" width="2.28515625" style="1" customWidth="1"/>
    <col min="6650" max="6650" width="2.42578125" style="1" customWidth="1"/>
    <col min="6651" max="6651" width="1.140625" style="1" customWidth="1"/>
    <col min="6652" max="6652" width="9" style="1" customWidth="1"/>
    <col min="6653" max="6653" width="8" style="1" customWidth="1"/>
    <col min="6654" max="6654" width="2" style="1" customWidth="1"/>
    <col min="6655" max="6655" width="9.5703125" style="1" customWidth="1"/>
    <col min="6656" max="6656" width="1.7109375" style="1" customWidth="1"/>
    <col min="6657" max="6657" width="8.42578125" style="1" customWidth="1"/>
    <col min="6658" max="6658" width="1" style="1" customWidth="1"/>
    <col min="6659" max="6659" width="9.140625" style="1" customWidth="1"/>
    <col min="6660" max="6660" width="1" style="1" customWidth="1"/>
    <col min="6661" max="6661" width="3.5703125" style="1" customWidth="1"/>
    <col min="6662" max="6662" width="3.140625" style="1" customWidth="1"/>
    <col min="6663" max="6663" width="3.85546875" style="1" customWidth="1"/>
    <col min="6664" max="6664" width="1" style="1" customWidth="1"/>
    <col min="6665" max="6665" width="4.42578125" style="1" customWidth="1"/>
    <col min="6666" max="6666" width="5.42578125" style="1" customWidth="1"/>
    <col min="6667" max="6667" width="2.28515625" style="1" customWidth="1"/>
    <col min="6668" max="6668" width="8.140625" style="1" customWidth="1"/>
    <col min="6669" max="6897" width="8.7109375" style="1" customWidth="1"/>
    <col min="6898" max="6898" width="1.140625" style="1" customWidth="1"/>
    <col min="6899" max="6899" width="2.5703125" style="1" customWidth="1"/>
    <col min="6900" max="6900" width="5.85546875" style="1" customWidth="1"/>
    <col min="6901" max="6901" width="1.85546875" style="1" customWidth="1"/>
    <col min="6902" max="6902" width="5.5703125" style="1" customWidth="1"/>
    <col min="6903" max="6903" width="4.85546875" style="1" customWidth="1"/>
    <col min="6904" max="6904" width="1.85546875" style="1" customWidth="1"/>
    <col min="6905" max="6905" width="2.28515625" style="1" customWidth="1"/>
    <col min="6906" max="6906" width="2.42578125" style="1" customWidth="1"/>
    <col min="6907" max="6907" width="1.140625" style="1" customWidth="1"/>
    <col min="6908" max="6908" width="9" style="1" customWidth="1"/>
    <col min="6909" max="6909" width="8" style="1" customWidth="1"/>
    <col min="6910" max="6910" width="2" style="1" customWidth="1"/>
    <col min="6911" max="6911" width="9.5703125" style="1" customWidth="1"/>
    <col min="6912" max="6912" width="1.7109375" style="1" customWidth="1"/>
    <col min="6913" max="6913" width="8.42578125" style="1" customWidth="1"/>
    <col min="6914" max="6914" width="1" style="1" customWidth="1"/>
    <col min="6915" max="6915" width="9.140625" style="1" customWidth="1"/>
    <col min="6916" max="6916" width="1" style="1" customWidth="1"/>
    <col min="6917" max="6917" width="3.5703125" style="1" customWidth="1"/>
    <col min="6918" max="6918" width="3.140625" style="1" customWidth="1"/>
    <col min="6919" max="6919" width="3.85546875" style="1" customWidth="1"/>
    <col min="6920" max="6920" width="1" style="1" customWidth="1"/>
    <col min="6921" max="6921" width="4.42578125" style="1" customWidth="1"/>
    <col min="6922" max="6922" width="5.42578125" style="1" customWidth="1"/>
    <col min="6923" max="6923" width="2.28515625" style="1" customWidth="1"/>
    <col min="6924" max="6924" width="8.140625" style="1" customWidth="1"/>
    <col min="6925" max="7153" width="8.7109375" style="1" customWidth="1"/>
    <col min="7154" max="7154" width="1.140625" style="1" customWidth="1"/>
    <col min="7155" max="7155" width="2.5703125" style="1" customWidth="1"/>
    <col min="7156" max="7156" width="5.85546875" style="1" customWidth="1"/>
    <col min="7157" max="7157" width="1.85546875" style="1" customWidth="1"/>
    <col min="7158" max="7158" width="5.5703125" style="1" customWidth="1"/>
    <col min="7159" max="7159" width="4.85546875" style="1" customWidth="1"/>
    <col min="7160" max="7160" width="1.85546875" style="1" customWidth="1"/>
    <col min="7161" max="7161" width="2.28515625" style="1" customWidth="1"/>
    <col min="7162" max="7162" width="2.42578125" style="1" customWidth="1"/>
    <col min="7163" max="7163" width="1.140625" style="1" customWidth="1"/>
    <col min="7164" max="7164" width="9" style="1" customWidth="1"/>
    <col min="7165" max="7165" width="8" style="1" customWidth="1"/>
    <col min="7166" max="7166" width="2" style="1" customWidth="1"/>
    <col min="7167" max="7167" width="9.5703125" style="1" customWidth="1"/>
    <col min="7168" max="7168" width="1.7109375" style="1" customWidth="1"/>
    <col min="7169" max="7169" width="8.42578125" style="1" customWidth="1"/>
    <col min="7170" max="7170" width="1" style="1" customWidth="1"/>
    <col min="7171" max="7171" width="9.140625" style="1" customWidth="1"/>
    <col min="7172" max="7172" width="1" style="1" customWidth="1"/>
    <col min="7173" max="7173" width="3.5703125" style="1" customWidth="1"/>
    <col min="7174" max="7174" width="3.140625" style="1" customWidth="1"/>
    <col min="7175" max="7175" width="3.85546875" style="1" customWidth="1"/>
    <col min="7176" max="7176" width="1" style="1" customWidth="1"/>
    <col min="7177" max="7177" width="4.42578125" style="1" customWidth="1"/>
    <col min="7178" max="7178" width="5.42578125" style="1" customWidth="1"/>
    <col min="7179" max="7179" width="2.28515625" style="1" customWidth="1"/>
    <col min="7180" max="7180" width="8.140625" style="1" customWidth="1"/>
    <col min="7181" max="7409" width="8.7109375" style="1" customWidth="1"/>
    <col min="7410" max="7410" width="1.140625" style="1" customWidth="1"/>
    <col min="7411" max="7411" width="2.5703125" style="1" customWidth="1"/>
    <col min="7412" max="7412" width="5.85546875" style="1" customWidth="1"/>
    <col min="7413" max="7413" width="1.85546875" style="1" customWidth="1"/>
    <col min="7414" max="7414" width="5.5703125" style="1" customWidth="1"/>
    <col min="7415" max="7415" width="4.85546875" style="1" customWidth="1"/>
    <col min="7416" max="7416" width="1.85546875" style="1" customWidth="1"/>
    <col min="7417" max="7417" width="2.28515625" style="1" customWidth="1"/>
    <col min="7418" max="7418" width="2.42578125" style="1" customWidth="1"/>
    <col min="7419" max="7419" width="1.140625" style="1" customWidth="1"/>
    <col min="7420" max="7420" width="9" style="1" customWidth="1"/>
    <col min="7421" max="7421" width="8" style="1" customWidth="1"/>
    <col min="7422" max="7422" width="2" style="1" customWidth="1"/>
    <col min="7423" max="7423" width="9.5703125" style="1" customWidth="1"/>
    <col min="7424" max="7424" width="1.7109375" style="1" customWidth="1"/>
    <col min="7425" max="7425" width="8.42578125" style="1" customWidth="1"/>
    <col min="7426" max="7426" width="1" style="1" customWidth="1"/>
    <col min="7427" max="7427" width="9.140625" style="1" customWidth="1"/>
    <col min="7428" max="7428" width="1" style="1" customWidth="1"/>
    <col min="7429" max="7429" width="3.5703125" style="1" customWidth="1"/>
    <col min="7430" max="7430" width="3.140625" style="1" customWidth="1"/>
    <col min="7431" max="7431" width="3.85546875" style="1" customWidth="1"/>
    <col min="7432" max="7432" width="1" style="1" customWidth="1"/>
    <col min="7433" max="7433" width="4.42578125" style="1" customWidth="1"/>
    <col min="7434" max="7434" width="5.42578125" style="1" customWidth="1"/>
    <col min="7435" max="7435" width="2.28515625" style="1" customWidth="1"/>
    <col min="7436" max="7436" width="8.140625" style="1" customWidth="1"/>
    <col min="7437" max="7665" width="8.7109375" style="1" customWidth="1"/>
    <col min="7666" max="7666" width="1.140625" style="1" customWidth="1"/>
    <col min="7667" max="7667" width="2.5703125" style="1" customWidth="1"/>
    <col min="7668" max="7668" width="5.85546875" style="1" customWidth="1"/>
    <col min="7669" max="7669" width="1.85546875" style="1" customWidth="1"/>
    <col min="7670" max="7670" width="5.5703125" style="1" customWidth="1"/>
    <col min="7671" max="7671" width="4.85546875" style="1" customWidth="1"/>
    <col min="7672" max="7672" width="1.85546875" style="1" customWidth="1"/>
    <col min="7673" max="7673" width="2.28515625" style="1" customWidth="1"/>
    <col min="7674" max="7674" width="2.42578125" style="1" customWidth="1"/>
    <col min="7675" max="7675" width="1.140625" style="1" customWidth="1"/>
    <col min="7676" max="7676" width="9" style="1" customWidth="1"/>
    <col min="7677" max="7677" width="8" style="1" customWidth="1"/>
    <col min="7678" max="7678" width="2" style="1" customWidth="1"/>
    <col min="7679" max="7679" width="9.5703125" style="1" customWidth="1"/>
    <col min="7680" max="7680" width="1.7109375" style="1" customWidth="1"/>
    <col min="7681" max="7681" width="8.42578125" style="1" customWidth="1"/>
    <col min="7682" max="7682" width="1" style="1" customWidth="1"/>
    <col min="7683" max="7683" width="9.140625" style="1" customWidth="1"/>
    <col min="7684" max="7684" width="1" style="1" customWidth="1"/>
    <col min="7685" max="7685" width="3.5703125" style="1" customWidth="1"/>
    <col min="7686" max="7686" width="3.140625" style="1" customWidth="1"/>
    <col min="7687" max="7687" width="3.85546875" style="1" customWidth="1"/>
    <col min="7688" max="7688" width="1" style="1" customWidth="1"/>
    <col min="7689" max="7689" width="4.42578125" style="1" customWidth="1"/>
    <col min="7690" max="7690" width="5.42578125" style="1" customWidth="1"/>
    <col min="7691" max="7691" width="2.28515625" style="1" customWidth="1"/>
    <col min="7692" max="7692" width="8.140625" style="1" customWidth="1"/>
    <col min="7693" max="7921" width="8.7109375" style="1" customWidth="1"/>
    <col min="7922" max="7922" width="1.140625" style="1" customWidth="1"/>
    <col min="7923" max="7923" width="2.5703125" style="1" customWidth="1"/>
    <col min="7924" max="7924" width="5.85546875" style="1" customWidth="1"/>
    <col min="7925" max="7925" width="1.85546875" style="1" customWidth="1"/>
    <col min="7926" max="7926" width="5.5703125" style="1" customWidth="1"/>
    <col min="7927" max="7927" width="4.85546875" style="1" customWidth="1"/>
    <col min="7928" max="7928" width="1.85546875" style="1" customWidth="1"/>
    <col min="7929" max="7929" width="2.28515625" style="1" customWidth="1"/>
    <col min="7930" max="7930" width="2.42578125" style="1" customWidth="1"/>
    <col min="7931" max="7931" width="1.140625" style="1" customWidth="1"/>
    <col min="7932" max="7932" width="9" style="1" customWidth="1"/>
    <col min="7933" max="7933" width="8" style="1" customWidth="1"/>
    <col min="7934" max="7934" width="2" style="1" customWidth="1"/>
    <col min="7935" max="7935" width="9.5703125" style="1" customWidth="1"/>
    <col min="7936" max="7936" width="1.7109375" style="1" customWidth="1"/>
    <col min="7937" max="7937" width="8.42578125" style="1" customWidth="1"/>
    <col min="7938" max="7938" width="1" style="1" customWidth="1"/>
    <col min="7939" max="7939" width="9.140625" style="1" customWidth="1"/>
    <col min="7940" max="7940" width="1" style="1" customWidth="1"/>
    <col min="7941" max="7941" width="3.5703125" style="1" customWidth="1"/>
    <col min="7942" max="7942" width="3.140625" style="1" customWidth="1"/>
    <col min="7943" max="7943" width="3.85546875" style="1" customWidth="1"/>
    <col min="7944" max="7944" width="1" style="1" customWidth="1"/>
    <col min="7945" max="7945" width="4.42578125" style="1" customWidth="1"/>
    <col min="7946" max="7946" width="5.42578125" style="1" customWidth="1"/>
    <col min="7947" max="7947" width="2.28515625" style="1" customWidth="1"/>
    <col min="7948" max="7948" width="8.140625" style="1" customWidth="1"/>
    <col min="7949" max="8177" width="8.7109375" style="1" customWidth="1"/>
    <col min="8178" max="8178" width="1.140625" style="1" customWidth="1"/>
    <col min="8179" max="8179" width="2.5703125" style="1" customWidth="1"/>
    <col min="8180" max="8180" width="5.85546875" style="1" customWidth="1"/>
    <col min="8181" max="8181" width="1.85546875" style="1" customWidth="1"/>
    <col min="8182" max="8182" width="5.5703125" style="1" customWidth="1"/>
    <col min="8183" max="8183" width="4.85546875" style="1" customWidth="1"/>
    <col min="8184" max="8184" width="1.85546875" style="1" customWidth="1"/>
    <col min="8185" max="8185" width="2.28515625" style="1" customWidth="1"/>
    <col min="8186" max="8186" width="2.42578125" style="1" customWidth="1"/>
    <col min="8187" max="8187" width="1.140625" style="1" customWidth="1"/>
    <col min="8188" max="8188" width="9" style="1" customWidth="1"/>
    <col min="8189" max="8189" width="8" style="1" customWidth="1"/>
    <col min="8190" max="8190" width="2" style="1" customWidth="1"/>
    <col min="8191" max="8191" width="9.5703125" style="1" customWidth="1"/>
    <col min="8192" max="8192" width="1.7109375" style="1" customWidth="1"/>
    <col min="8193" max="8193" width="8.42578125" style="1" customWidth="1"/>
    <col min="8194" max="8194" width="1" style="1" customWidth="1"/>
    <col min="8195" max="8195" width="9.140625" style="1" customWidth="1"/>
    <col min="8196" max="8196" width="1" style="1" customWidth="1"/>
    <col min="8197" max="8197" width="3.5703125" style="1" customWidth="1"/>
    <col min="8198" max="8198" width="3.140625" style="1" customWidth="1"/>
    <col min="8199" max="8199" width="3.85546875" style="1" customWidth="1"/>
    <col min="8200" max="8200" width="1" style="1" customWidth="1"/>
    <col min="8201" max="8201" width="4.42578125" style="1" customWidth="1"/>
    <col min="8202" max="8202" width="5.42578125" style="1" customWidth="1"/>
    <col min="8203" max="8203" width="2.28515625" style="1" customWidth="1"/>
    <col min="8204" max="8204" width="8.140625" style="1" customWidth="1"/>
    <col min="8205" max="8433" width="8.7109375" style="1" customWidth="1"/>
    <col min="8434" max="8434" width="1.140625" style="1" customWidth="1"/>
    <col min="8435" max="8435" width="2.5703125" style="1" customWidth="1"/>
    <col min="8436" max="8436" width="5.85546875" style="1" customWidth="1"/>
    <col min="8437" max="8437" width="1.85546875" style="1" customWidth="1"/>
    <col min="8438" max="8438" width="5.5703125" style="1" customWidth="1"/>
    <col min="8439" max="8439" width="4.85546875" style="1" customWidth="1"/>
    <col min="8440" max="8440" width="1.85546875" style="1" customWidth="1"/>
    <col min="8441" max="8441" width="2.28515625" style="1" customWidth="1"/>
    <col min="8442" max="8442" width="2.42578125" style="1" customWidth="1"/>
    <col min="8443" max="8443" width="1.140625" style="1" customWidth="1"/>
    <col min="8444" max="8444" width="9" style="1" customWidth="1"/>
    <col min="8445" max="8445" width="8" style="1" customWidth="1"/>
    <col min="8446" max="8446" width="2" style="1" customWidth="1"/>
    <col min="8447" max="8447" width="9.5703125" style="1" customWidth="1"/>
    <col min="8448" max="8448" width="1.7109375" style="1" customWidth="1"/>
    <col min="8449" max="8449" width="8.42578125" style="1" customWidth="1"/>
    <col min="8450" max="8450" width="1" style="1" customWidth="1"/>
    <col min="8451" max="8451" width="9.140625" style="1" customWidth="1"/>
    <col min="8452" max="8452" width="1" style="1" customWidth="1"/>
    <col min="8453" max="8453" width="3.5703125" style="1" customWidth="1"/>
    <col min="8454" max="8454" width="3.140625" style="1" customWidth="1"/>
    <col min="8455" max="8455" width="3.85546875" style="1" customWidth="1"/>
    <col min="8456" max="8456" width="1" style="1" customWidth="1"/>
    <col min="8457" max="8457" width="4.42578125" style="1" customWidth="1"/>
    <col min="8458" max="8458" width="5.42578125" style="1" customWidth="1"/>
    <col min="8459" max="8459" width="2.28515625" style="1" customWidth="1"/>
    <col min="8460" max="8460" width="8.140625" style="1" customWidth="1"/>
    <col min="8461" max="8689" width="8.7109375" style="1" customWidth="1"/>
    <col min="8690" max="8690" width="1.140625" style="1" customWidth="1"/>
    <col min="8691" max="8691" width="2.5703125" style="1" customWidth="1"/>
    <col min="8692" max="8692" width="5.85546875" style="1" customWidth="1"/>
    <col min="8693" max="8693" width="1.85546875" style="1" customWidth="1"/>
    <col min="8694" max="8694" width="5.5703125" style="1" customWidth="1"/>
    <col min="8695" max="8695" width="4.85546875" style="1" customWidth="1"/>
    <col min="8696" max="8696" width="1.85546875" style="1" customWidth="1"/>
    <col min="8697" max="8697" width="2.28515625" style="1" customWidth="1"/>
    <col min="8698" max="8698" width="2.42578125" style="1" customWidth="1"/>
    <col min="8699" max="8699" width="1.140625" style="1" customWidth="1"/>
    <col min="8700" max="8700" width="9" style="1" customWidth="1"/>
    <col min="8701" max="8701" width="8" style="1" customWidth="1"/>
    <col min="8702" max="8702" width="2" style="1" customWidth="1"/>
    <col min="8703" max="8703" width="9.5703125" style="1" customWidth="1"/>
    <col min="8704" max="8704" width="1.7109375" style="1" customWidth="1"/>
    <col min="8705" max="8705" width="8.42578125" style="1" customWidth="1"/>
    <col min="8706" max="8706" width="1" style="1" customWidth="1"/>
    <col min="8707" max="8707" width="9.140625" style="1" customWidth="1"/>
    <col min="8708" max="8708" width="1" style="1" customWidth="1"/>
    <col min="8709" max="8709" width="3.5703125" style="1" customWidth="1"/>
    <col min="8710" max="8710" width="3.140625" style="1" customWidth="1"/>
    <col min="8711" max="8711" width="3.85546875" style="1" customWidth="1"/>
    <col min="8712" max="8712" width="1" style="1" customWidth="1"/>
    <col min="8713" max="8713" width="4.42578125" style="1" customWidth="1"/>
    <col min="8714" max="8714" width="5.42578125" style="1" customWidth="1"/>
    <col min="8715" max="8715" width="2.28515625" style="1" customWidth="1"/>
    <col min="8716" max="8716" width="8.140625" style="1" customWidth="1"/>
    <col min="8717" max="8945" width="8.7109375" style="1" customWidth="1"/>
    <col min="8946" max="8946" width="1.140625" style="1" customWidth="1"/>
    <col min="8947" max="8947" width="2.5703125" style="1" customWidth="1"/>
    <col min="8948" max="8948" width="5.85546875" style="1" customWidth="1"/>
    <col min="8949" max="8949" width="1.85546875" style="1" customWidth="1"/>
    <col min="8950" max="8950" width="5.5703125" style="1" customWidth="1"/>
    <col min="8951" max="8951" width="4.85546875" style="1" customWidth="1"/>
    <col min="8952" max="8952" width="1.85546875" style="1" customWidth="1"/>
    <col min="8953" max="8953" width="2.28515625" style="1" customWidth="1"/>
    <col min="8954" max="8954" width="2.42578125" style="1" customWidth="1"/>
    <col min="8955" max="8955" width="1.140625" style="1" customWidth="1"/>
    <col min="8956" max="8956" width="9" style="1" customWidth="1"/>
    <col min="8957" max="8957" width="8" style="1" customWidth="1"/>
    <col min="8958" max="8958" width="2" style="1" customWidth="1"/>
    <col min="8959" max="8959" width="9.5703125" style="1" customWidth="1"/>
    <col min="8960" max="8960" width="1.7109375" style="1" customWidth="1"/>
    <col min="8961" max="8961" width="8.42578125" style="1" customWidth="1"/>
    <col min="8962" max="8962" width="1" style="1" customWidth="1"/>
    <col min="8963" max="8963" width="9.140625" style="1" customWidth="1"/>
    <col min="8964" max="8964" width="1" style="1" customWidth="1"/>
    <col min="8965" max="8965" width="3.5703125" style="1" customWidth="1"/>
    <col min="8966" max="8966" width="3.140625" style="1" customWidth="1"/>
    <col min="8967" max="8967" width="3.85546875" style="1" customWidth="1"/>
    <col min="8968" max="8968" width="1" style="1" customWidth="1"/>
    <col min="8969" max="8969" width="4.42578125" style="1" customWidth="1"/>
    <col min="8970" max="8970" width="5.42578125" style="1" customWidth="1"/>
    <col min="8971" max="8971" width="2.28515625" style="1" customWidth="1"/>
    <col min="8972" max="8972" width="8.140625" style="1" customWidth="1"/>
    <col min="8973" max="9201" width="8.7109375" style="1" customWidth="1"/>
    <col min="9202" max="9202" width="1.140625" style="1" customWidth="1"/>
    <col min="9203" max="9203" width="2.5703125" style="1" customWidth="1"/>
    <col min="9204" max="9204" width="5.85546875" style="1" customWidth="1"/>
    <col min="9205" max="9205" width="1.85546875" style="1" customWidth="1"/>
    <col min="9206" max="9206" width="5.5703125" style="1" customWidth="1"/>
    <col min="9207" max="9207" width="4.85546875" style="1" customWidth="1"/>
    <col min="9208" max="9208" width="1.85546875" style="1" customWidth="1"/>
    <col min="9209" max="9209" width="2.28515625" style="1" customWidth="1"/>
    <col min="9210" max="9210" width="2.42578125" style="1" customWidth="1"/>
    <col min="9211" max="9211" width="1.140625" style="1" customWidth="1"/>
    <col min="9212" max="9212" width="9" style="1" customWidth="1"/>
    <col min="9213" max="9213" width="8" style="1" customWidth="1"/>
    <col min="9214" max="9214" width="2" style="1" customWidth="1"/>
    <col min="9215" max="9215" width="9.5703125" style="1" customWidth="1"/>
    <col min="9216" max="9216" width="1.7109375" style="1" customWidth="1"/>
    <col min="9217" max="9217" width="8.42578125" style="1" customWidth="1"/>
    <col min="9218" max="9218" width="1" style="1" customWidth="1"/>
    <col min="9219" max="9219" width="9.140625" style="1" customWidth="1"/>
    <col min="9220" max="9220" width="1" style="1" customWidth="1"/>
    <col min="9221" max="9221" width="3.5703125" style="1" customWidth="1"/>
    <col min="9222" max="9222" width="3.140625" style="1" customWidth="1"/>
    <col min="9223" max="9223" width="3.85546875" style="1" customWidth="1"/>
    <col min="9224" max="9224" width="1" style="1" customWidth="1"/>
    <col min="9225" max="9225" width="4.42578125" style="1" customWidth="1"/>
    <col min="9226" max="9226" width="5.42578125" style="1" customWidth="1"/>
    <col min="9227" max="9227" width="2.28515625" style="1" customWidth="1"/>
    <col min="9228" max="9228" width="8.140625" style="1" customWidth="1"/>
    <col min="9229" max="9457" width="8.7109375" style="1" customWidth="1"/>
    <col min="9458" max="9458" width="1.140625" style="1" customWidth="1"/>
    <col min="9459" max="9459" width="2.5703125" style="1" customWidth="1"/>
    <col min="9460" max="9460" width="5.85546875" style="1" customWidth="1"/>
    <col min="9461" max="9461" width="1.85546875" style="1" customWidth="1"/>
    <col min="9462" max="9462" width="5.5703125" style="1" customWidth="1"/>
    <col min="9463" max="9463" width="4.85546875" style="1" customWidth="1"/>
    <col min="9464" max="9464" width="1.85546875" style="1" customWidth="1"/>
    <col min="9465" max="9465" width="2.28515625" style="1" customWidth="1"/>
    <col min="9466" max="9466" width="2.42578125" style="1" customWidth="1"/>
    <col min="9467" max="9467" width="1.140625" style="1" customWidth="1"/>
    <col min="9468" max="9468" width="9" style="1" customWidth="1"/>
    <col min="9469" max="9469" width="8" style="1" customWidth="1"/>
    <col min="9470" max="9470" width="2" style="1" customWidth="1"/>
    <col min="9471" max="9471" width="9.5703125" style="1" customWidth="1"/>
    <col min="9472" max="9472" width="1.7109375" style="1" customWidth="1"/>
    <col min="9473" max="9473" width="8.42578125" style="1" customWidth="1"/>
    <col min="9474" max="9474" width="1" style="1" customWidth="1"/>
    <col min="9475" max="9475" width="9.140625" style="1" customWidth="1"/>
    <col min="9476" max="9476" width="1" style="1" customWidth="1"/>
    <col min="9477" max="9477" width="3.5703125" style="1" customWidth="1"/>
    <col min="9478" max="9478" width="3.140625" style="1" customWidth="1"/>
    <col min="9479" max="9479" width="3.85546875" style="1" customWidth="1"/>
    <col min="9480" max="9480" width="1" style="1" customWidth="1"/>
    <col min="9481" max="9481" width="4.42578125" style="1" customWidth="1"/>
    <col min="9482" max="9482" width="5.42578125" style="1" customWidth="1"/>
    <col min="9483" max="9483" width="2.28515625" style="1" customWidth="1"/>
    <col min="9484" max="9484" width="8.140625" style="1" customWidth="1"/>
    <col min="9485" max="9713" width="8.7109375" style="1" customWidth="1"/>
    <col min="9714" max="9714" width="1.140625" style="1" customWidth="1"/>
    <col min="9715" max="9715" width="2.5703125" style="1" customWidth="1"/>
    <col min="9716" max="9716" width="5.85546875" style="1" customWidth="1"/>
    <col min="9717" max="9717" width="1.85546875" style="1" customWidth="1"/>
    <col min="9718" max="9718" width="5.5703125" style="1" customWidth="1"/>
    <col min="9719" max="9719" width="4.85546875" style="1" customWidth="1"/>
    <col min="9720" max="9720" width="1.85546875" style="1" customWidth="1"/>
    <col min="9721" max="9721" width="2.28515625" style="1" customWidth="1"/>
    <col min="9722" max="9722" width="2.42578125" style="1" customWidth="1"/>
    <col min="9723" max="9723" width="1.140625" style="1" customWidth="1"/>
    <col min="9724" max="9724" width="9" style="1" customWidth="1"/>
    <col min="9725" max="9725" width="8" style="1" customWidth="1"/>
    <col min="9726" max="9726" width="2" style="1" customWidth="1"/>
    <col min="9727" max="9727" width="9.5703125" style="1" customWidth="1"/>
    <col min="9728" max="9728" width="1.7109375" style="1" customWidth="1"/>
    <col min="9729" max="9729" width="8.42578125" style="1" customWidth="1"/>
    <col min="9730" max="9730" width="1" style="1" customWidth="1"/>
    <col min="9731" max="9731" width="9.140625" style="1" customWidth="1"/>
    <col min="9732" max="9732" width="1" style="1" customWidth="1"/>
    <col min="9733" max="9733" width="3.5703125" style="1" customWidth="1"/>
    <col min="9734" max="9734" width="3.140625" style="1" customWidth="1"/>
    <col min="9735" max="9735" width="3.85546875" style="1" customWidth="1"/>
    <col min="9736" max="9736" width="1" style="1" customWidth="1"/>
    <col min="9737" max="9737" width="4.42578125" style="1" customWidth="1"/>
    <col min="9738" max="9738" width="5.42578125" style="1" customWidth="1"/>
    <col min="9739" max="9739" width="2.28515625" style="1" customWidth="1"/>
    <col min="9740" max="9740" width="8.140625" style="1" customWidth="1"/>
    <col min="9741" max="9969" width="8.7109375" style="1" customWidth="1"/>
    <col min="9970" max="9970" width="1.140625" style="1" customWidth="1"/>
    <col min="9971" max="9971" width="2.5703125" style="1" customWidth="1"/>
    <col min="9972" max="9972" width="5.85546875" style="1" customWidth="1"/>
    <col min="9973" max="9973" width="1.85546875" style="1" customWidth="1"/>
    <col min="9974" max="9974" width="5.5703125" style="1" customWidth="1"/>
    <col min="9975" max="9975" width="4.85546875" style="1" customWidth="1"/>
    <col min="9976" max="9976" width="1.85546875" style="1" customWidth="1"/>
    <col min="9977" max="9977" width="2.28515625" style="1" customWidth="1"/>
    <col min="9978" max="9978" width="2.42578125" style="1" customWidth="1"/>
    <col min="9979" max="9979" width="1.140625" style="1" customWidth="1"/>
    <col min="9980" max="9980" width="9" style="1" customWidth="1"/>
    <col min="9981" max="9981" width="8" style="1" customWidth="1"/>
    <col min="9982" max="9982" width="2" style="1" customWidth="1"/>
    <col min="9983" max="9983" width="9.5703125" style="1" customWidth="1"/>
    <col min="9984" max="9984" width="1.7109375" style="1" customWidth="1"/>
    <col min="9985" max="9985" width="8.42578125" style="1" customWidth="1"/>
    <col min="9986" max="9986" width="1" style="1" customWidth="1"/>
    <col min="9987" max="9987" width="9.140625" style="1" customWidth="1"/>
    <col min="9988" max="9988" width="1" style="1" customWidth="1"/>
    <col min="9989" max="9989" width="3.5703125" style="1" customWidth="1"/>
    <col min="9990" max="9990" width="3.140625" style="1" customWidth="1"/>
    <col min="9991" max="9991" width="3.85546875" style="1" customWidth="1"/>
    <col min="9992" max="9992" width="1" style="1" customWidth="1"/>
    <col min="9993" max="9993" width="4.42578125" style="1" customWidth="1"/>
    <col min="9994" max="9994" width="5.42578125" style="1" customWidth="1"/>
    <col min="9995" max="9995" width="2.28515625" style="1" customWidth="1"/>
    <col min="9996" max="9996" width="8.140625" style="1" customWidth="1"/>
    <col min="9997" max="10225" width="8.7109375" style="1" customWidth="1"/>
    <col min="10226" max="10226" width="1.140625" style="1" customWidth="1"/>
    <col min="10227" max="10227" width="2.5703125" style="1" customWidth="1"/>
    <col min="10228" max="10228" width="5.85546875" style="1" customWidth="1"/>
    <col min="10229" max="10229" width="1.85546875" style="1" customWidth="1"/>
    <col min="10230" max="10230" width="5.5703125" style="1" customWidth="1"/>
    <col min="10231" max="10231" width="4.85546875" style="1" customWidth="1"/>
    <col min="10232" max="10232" width="1.85546875" style="1" customWidth="1"/>
    <col min="10233" max="10233" width="2.28515625" style="1" customWidth="1"/>
    <col min="10234" max="10234" width="2.42578125" style="1" customWidth="1"/>
    <col min="10235" max="10235" width="1.140625" style="1" customWidth="1"/>
    <col min="10236" max="10236" width="9" style="1" customWidth="1"/>
    <col min="10237" max="10237" width="8" style="1" customWidth="1"/>
    <col min="10238" max="10238" width="2" style="1" customWidth="1"/>
    <col min="10239" max="10239" width="9.5703125" style="1" customWidth="1"/>
    <col min="10240" max="10240" width="1.7109375" style="1" customWidth="1"/>
    <col min="10241" max="10241" width="8.42578125" style="1" customWidth="1"/>
    <col min="10242" max="10242" width="1" style="1" customWidth="1"/>
    <col min="10243" max="10243" width="9.140625" style="1" customWidth="1"/>
    <col min="10244" max="10244" width="1" style="1" customWidth="1"/>
    <col min="10245" max="10245" width="3.5703125" style="1" customWidth="1"/>
    <col min="10246" max="10246" width="3.140625" style="1" customWidth="1"/>
    <col min="10247" max="10247" width="3.85546875" style="1" customWidth="1"/>
    <col min="10248" max="10248" width="1" style="1" customWidth="1"/>
    <col min="10249" max="10249" width="4.42578125" style="1" customWidth="1"/>
    <col min="10250" max="10250" width="5.42578125" style="1" customWidth="1"/>
    <col min="10251" max="10251" width="2.28515625" style="1" customWidth="1"/>
    <col min="10252" max="10252" width="8.140625" style="1" customWidth="1"/>
    <col min="10253" max="10481" width="8.7109375" style="1" customWidth="1"/>
    <col min="10482" max="10482" width="1.140625" style="1" customWidth="1"/>
    <col min="10483" max="10483" width="2.5703125" style="1" customWidth="1"/>
    <col min="10484" max="10484" width="5.85546875" style="1" customWidth="1"/>
    <col min="10485" max="10485" width="1.85546875" style="1" customWidth="1"/>
    <col min="10486" max="10486" width="5.5703125" style="1" customWidth="1"/>
    <col min="10487" max="10487" width="4.85546875" style="1" customWidth="1"/>
    <col min="10488" max="10488" width="1.85546875" style="1" customWidth="1"/>
    <col min="10489" max="10489" width="2.28515625" style="1" customWidth="1"/>
    <col min="10490" max="10490" width="2.42578125" style="1" customWidth="1"/>
    <col min="10491" max="10491" width="1.140625" style="1" customWidth="1"/>
    <col min="10492" max="10492" width="9" style="1" customWidth="1"/>
    <col min="10493" max="10493" width="8" style="1" customWidth="1"/>
    <col min="10494" max="10494" width="2" style="1" customWidth="1"/>
    <col min="10495" max="10495" width="9.5703125" style="1" customWidth="1"/>
    <col min="10496" max="10496" width="1.7109375" style="1" customWidth="1"/>
    <col min="10497" max="10497" width="8.42578125" style="1" customWidth="1"/>
    <col min="10498" max="10498" width="1" style="1" customWidth="1"/>
    <col min="10499" max="10499" width="9.140625" style="1" customWidth="1"/>
    <col min="10500" max="10500" width="1" style="1" customWidth="1"/>
    <col min="10501" max="10501" width="3.5703125" style="1" customWidth="1"/>
    <col min="10502" max="10502" width="3.140625" style="1" customWidth="1"/>
    <col min="10503" max="10503" width="3.85546875" style="1" customWidth="1"/>
    <col min="10504" max="10504" width="1" style="1" customWidth="1"/>
    <col min="10505" max="10505" width="4.42578125" style="1" customWidth="1"/>
    <col min="10506" max="10506" width="5.42578125" style="1" customWidth="1"/>
    <col min="10507" max="10507" width="2.28515625" style="1" customWidth="1"/>
    <col min="10508" max="10508" width="8.140625" style="1" customWidth="1"/>
    <col min="10509" max="10737" width="8.7109375" style="1" customWidth="1"/>
    <col min="10738" max="10738" width="1.140625" style="1" customWidth="1"/>
    <col min="10739" max="10739" width="2.5703125" style="1" customWidth="1"/>
    <col min="10740" max="10740" width="5.85546875" style="1" customWidth="1"/>
    <col min="10741" max="10741" width="1.85546875" style="1" customWidth="1"/>
    <col min="10742" max="10742" width="5.5703125" style="1" customWidth="1"/>
    <col min="10743" max="10743" width="4.85546875" style="1" customWidth="1"/>
    <col min="10744" max="10744" width="1.85546875" style="1" customWidth="1"/>
    <col min="10745" max="10745" width="2.28515625" style="1" customWidth="1"/>
    <col min="10746" max="10746" width="2.42578125" style="1" customWidth="1"/>
    <col min="10747" max="10747" width="1.140625" style="1" customWidth="1"/>
    <col min="10748" max="10748" width="9" style="1" customWidth="1"/>
    <col min="10749" max="10749" width="8" style="1" customWidth="1"/>
    <col min="10750" max="10750" width="2" style="1" customWidth="1"/>
    <col min="10751" max="10751" width="9.5703125" style="1" customWidth="1"/>
    <col min="10752" max="10752" width="1.7109375" style="1" customWidth="1"/>
    <col min="10753" max="10753" width="8.42578125" style="1" customWidth="1"/>
    <col min="10754" max="10754" width="1" style="1" customWidth="1"/>
    <col min="10755" max="10755" width="9.140625" style="1" customWidth="1"/>
    <col min="10756" max="10756" width="1" style="1" customWidth="1"/>
    <col min="10757" max="10757" width="3.5703125" style="1" customWidth="1"/>
    <col min="10758" max="10758" width="3.140625" style="1" customWidth="1"/>
    <col min="10759" max="10759" width="3.85546875" style="1" customWidth="1"/>
    <col min="10760" max="10760" width="1" style="1" customWidth="1"/>
    <col min="10761" max="10761" width="4.42578125" style="1" customWidth="1"/>
    <col min="10762" max="10762" width="5.42578125" style="1" customWidth="1"/>
    <col min="10763" max="10763" width="2.28515625" style="1" customWidth="1"/>
    <col min="10764" max="10764" width="8.140625" style="1" customWidth="1"/>
    <col min="10765" max="10993" width="8.7109375" style="1" customWidth="1"/>
    <col min="10994" max="10994" width="1.140625" style="1" customWidth="1"/>
    <col min="10995" max="10995" width="2.5703125" style="1" customWidth="1"/>
    <col min="10996" max="10996" width="5.85546875" style="1" customWidth="1"/>
    <col min="10997" max="10997" width="1.85546875" style="1" customWidth="1"/>
    <col min="10998" max="10998" width="5.5703125" style="1" customWidth="1"/>
    <col min="10999" max="10999" width="4.85546875" style="1" customWidth="1"/>
    <col min="11000" max="11000" width="1.85546875" style="1" customWidth="1"/>
    <col min="11001" max="11001" width="2.28515625" style="1" customWidth="1"/>
    <col min="11002" max="11002" width="2.42578125" style="1" customWidth="1"/>
    <col min="11003" max="11003" width="1.140625" style="1" customWidth="1"/>
    <col min="11004" max="11004" width="9" style="1" customWidth="1"/>
    <col min="11005" max="11005" width="8" style="1" customWidth="1"/>
    <col min="11006" max="11006" width="2" style="1" customWidth="1"/>
    <col min="11007" max="11007" width="9.5703125" style="1" customWidth="1"/>
    <col min="11008" max="11008" width="1.7109375" style="1" customWidth="1"/>
    <col min="11009" max="11009" width="8.42578125" style="1" customWidth="1"/>
    <col min="11010" max="11010" width="1" style="1" customWidth="1"/>
    <col min="11011" max="11011" width="9.140625" style="1" customWidth="1"/>
    <col min="11012" max="11012" width="1" style="1" customWidth="1"/>
    <col min="11013" max="11013" width="3.5703125" style="1" customWidth="1"/>
    <col min="11014" max="11014" width="3.140625" style="1" customWidth="1"/>
    <col min="11015" max="11015" width="3.85546875" style="1" customWidth="1"/>
    <col min="11016" max="11016" width="1" style="1" customWidth="1"/>
    <col min="11017" max="11017" width="4.42578125" style="1" customWidth="1"/>
    <col min="11018" max="11018" width="5.42578125" style="1" customWidth="1"/>
    <col min="11019" max="11019" width="2.28515625" style="1" customWidth="1"/>
    <col min="11020" max="11020" width="8.140625" style="1" customWidth="1"/>
    <col min="11021" max="11249" width="8.7109375" style="1" customWidth="1"/>
    <col min="11250" max="11250" width="1.140625" style="1" customWidth="1"/>
    <col min="11251" max="11251" width="2.5703125" style="1" customWidth="1"/>
    <col min="11252" max="11252" width="5.85546875" style="1" customWidth="1"/>
    <col min="11253" max="11253" width="1.85546875" style="1" customWidth="1"/>
    <col min="11254" max="11254" width="5.5703125" style="1" customWidth="1"/>
    <col min="11255" max="11255" width="4.85546875" style="1" customWidth="1"/>
    <col min="11256" max="11256" width="1.85546875" style="1" customWidth="1"/>
    <col min="11257" max="11257" width="2.28515625" style="1" customWidth="1"/>
    <col min="11258" max="11258" width="2.42578125" style="1" customWidth="1"/>
    <col min="11259" max="11259" width="1.140625" style="1" customWidth="1"/>
    <col min="11260" max="11260" width="9" style="1" customWidth="1"/>
    <col min="11261" max="11261" width="8" style="1" customWidth="1"/>
    <col min="11262" max="11262" width="2" style="1" customWidth="1"/>
    <col min="11263" max="11263" width="9.5703125" style="1" customWidth="1"/>
    <col min="11264" max="11264" width="1.7109375" style="1" customWidth="1"/>
    <col min="11265" max="11265" width="8.42578125" style="1" customWidth="1"/>
    <col min="11266" max="11266" width="1" style="1" customWidth="1"/>
    <col min="11267" max="11267" width="9.140625" style="1" customWidth="1"/>
    <col min="11268" max="11268" width="1" style="1" customWidth="1"/>
    <col min="11269" max="11269" width="3.5703125" style="1" customWidth="1"/>
    <col min="11270" max="11270" width="3.140625" style="1" customWidth="1"/>
    <col min="11271" max="11271" width="3.85546875" style="1" customWidth="1"/>
    <col min="11272" max="11272" width="1" style="1" customWidth="1"/>
    <col min="11273" max="11273" width="4.42578125" style="1" customWidth="1"/>
    <col min="11274" max="11274" width="5.42578125" style="1" customWidth="1"/>
    <col min="11275" max="11275" width="2.28515625" style="1" customWidth="1"/>
    <col min="11276" max="11276" width="8.140625" style="1" customWidth="1"/>
    <col min="11277" max="11505" width="8.7109375" style="1" customWidth="1"/>
    <col min="11506" max="11506" width="1.140625" style="1" customWidth="1"/>
    <col min="11507" max="11507" width="2.5703125" style="1" customWidth="1"/>
    <col min="11508" max="11508" width="5.85546875" style="1" customWidth="1"/>
    <col min="11509" max="11509" width="1.85546875" style="1" customWidth="1"/>
    <col min="11510" max="11510" width="5.5703125" style="1" customWidth="1"/>
    <col min="11511" max="11511" width="4.85546875" style="1" customWidth="1"/>
    <col min="11512" max="11512" width="1.85546875" style="1" customWidth="1"/>
    <col min="11513" max="11513" width="2.28515625" style="1" customWidth="1"/>
    <col min="11514" max="11514" width="2.42578125" style="1" customWidth="1"/>
    <col min="11515" max="11515" width="1.140625" style="1" customWidth="1"/>
    <col min="11516" max="11516" width="9" style="1" customWidth="1"/>
    <col min="11517" max="11517" width="8" style="1" customWidth="1"/>
    <col min="11518" max="11518" width="2" style="1" customWidth="1"/>
    <col min="11519" max="11519" width="9.5703125" style="1" customWidth="1"/>
    <col min="11520" max="11520" width="1.7109375" style="1" customWidth="1"/>
    <col min="11521" max="11521" width="8.42578125" style="1" customWidth="1"/>
    <col min="11522" max="11522" width="1" style="1" customWidth="1"/>
    <col min="11523" max="11523" width="9.140625" style="1" customWidth="1"/>
    <col min="11524" max="11524" width="1" style="1" customWidth="1"/>
    <col min="11525" max="11525" width="3.5703125" style="1" customWidth="1"/>
    <col min="11526" max="11526" width="3.140625" style="1" customWidth="1"/>
    <col min="11527" max="11527" width="3.85546875" style="1" customWidth="1"/>
    <col min="11528" max="11528" width="1" style="1" customWidth="1"/>
    <col min="11529" max="11529" width="4.42578125" style="1" customWidth="1"/>
    <col min="11530" max="11530" width="5.42578125" style="1" customWidth="1"/>
    <col min="11531" max="11531" width="2.28515625" style="1" customWidth="1"/>
    <col min="11532" max="11532" width="8.140625" style="1" customWidth="1"/>
    <col min="11533" max="11761" width="8.7109375" style="1" customWidth="1"/>
    <col min="11762" max="11762" width="1.140625" style="1" customWidth="1"/>
    <col min="11763" max="11763" width="2.5703125" style="1" customWidth="1"/>
    <col min="11764" max="11764" width="5.85546875" style="1" customWidth="1"/>
    <col min="11765" max="11765" width="1.85546875" style="1" customWidth="1"/>
    <col min="11766" max="11766" width="5.5703125" style="1" customWidth="1"/>
    <col min="11767" max="11767" width="4.85546875" style="1" customWidth="1"/>
    <col min="11768" max="11768" width="1.85546875" style="1" customWidth="1"/>
    <col min="11769" max="11769" width="2.28515625" style="1" customWidth="1"/>
    <col min="11770" max="11770" width="2.42578125" style="1" customWidth="1"/>
    <col min="11771" max="11771" width="1.140625" style="1" customWidth="1"/>
    <col min="11772" max="11772" width="9" style="1" customWidth="1"/>
    <col min="11773" max="11773" width="8" style="1" customWidth="1"/>
    <col min="11774" max="11774" width="2" style="1" customWidth="1"/>
    <col min="11775" max="11775" width="9.5703125" style="1" customWidth="1"/>
    <col min="11776" max="11776" width="1.7109375" style="1" customWidth="1"/>
    <col min="11777" max="11777" width="8.42578125" style="1" customWidth="1"/>
    <col min="11778" max="11778" width="1" style="1" customWidth="1"/>
    <col min="11779" max="11779" width="9.140625" style="1" customWidth="1"/>
    <col min="11780" max="11780" width="1" style="1" customWidth="1"/>
    <col min="11781" max="11781" width="3.5703125" style="1" customWidth="1"/>
    <col min="11782" max="11782" width="3.140625" style="1" customWidth="1"/>
    <col min="11783" max="11783" width="3.85546875" style="1" customWidth="1"/>
    <col min="11784" max="11784" width="1" style="1" customWidth="1"/>
    <col min="11785" max="11785" width="4.42578125" style="1" customWidth="1"/>
    <col min="11786" max="11786" width="5.42578125" style="1" customWidth="1"/>
    <col min="11787" max="11787" width="2.28515625" style="1" customWidth="1"/>
    <col min="11788" max="11788" width="8.140625" style="1" customWidth="1"/>
    <col min="11789" max="12017" width="8.7109375" style="1" customWidth="1"/>
    <col min="12018" max="12018" width="1.140625" style="1" customWidth="1"/>
    <col min="12019" max="12019" width="2.5703125" style="1" customWidth="1"/>
    <col min="12020" max="12020" width="5.85546875" style="1" customWidth="1"/>
    <col min="12021" max="12021" width="1.85546875" style="1" customWidth="1"/>
    <col min="12022" max="12022" width="5.5703125" style="1" customWidth="1"/>
    <col min="12023" max="12023" width="4.85546875" style="1" customWidth="1"/>
    <col min="12024" max="12024" width="1.85546875" style="1" customWidth="1"/>
    <col min="12025" max="12025" width="2.28515625" style="1" customWidth="1"/>
    <col min="12026" max="12026" width="2.42578125" style="1" customWidth="1"/>
    <col min="12027" max="12027" width="1.140625" style="1" customWidth="1"/>
    <col min="12028" max="12028" width="9" style="1" customWidth="1"/>
    <col min="12029" max="12029" width="8" style="1" customWidth="1"/>
    <col min="12030" max="12030" width="2" style="1" customWidth="1"/>
    <col min="12031" max="12031" width="9.5703125" style="1" customWidth="1"/>
    <col min="12032" max="12032" width="1.7109375" style="1" customWidth="1"/>
    <col min="12033" max="12033" width="8.42578125" style="1" customWidth="1"/>
    <col min="12034" max="12034" width="1" style="1" customWidth="1"/>
    <col min="12035" max="12035" width="9.140625" style="1" customWidth="1"/>
    <col min="12036" max="12036" width="1" style="1" customWidth="1"/>
    <col min="12037" max="12037" width="3.5703125" style="1" customWidth="1"/>
    <col min="12038" max="12038" width="3.140625" style="1" customWidth="1"/>
    <col min="12039" max="12039" width="3.85546875" style="1" customWidth="1"/>
    <col min="12040" max="12040" width="1" style="1" customWidth="1"/>
    <col min="12041" max="12041" width="4.42578125" style="1" customWidth="1"/>
    <col min="12042" max="12042" width="5.42578125" style="1" customWidth="1"/>
    <col min="12043" max="12043" width="2.28515625" style="1" customWidth="1"/>
    <col min="12044" max="12044" width="8.140625" style="1" customWidth="1"/>
    <col min="12045" max="12273" width="8.7109375" style="1" customWidth="1"/>
    <col min="12274" max="12274" width="1.140625" style="1" customWidth="1"/>
    <col min="12275" max="12275" width="2.5703125" style="1" customWidth="1"/>
    <col min="12276" max="12276" width="5.85546875" style="1" customWidth="1"/>
    <col min="12277" max="12277" width="1.85546875" style="1" customWidth="1"/>
    <col min="12278" max="12278" width="5.5703125" style="1" customWidth="1"/>
    <col min="12279" max="12279" width="4.85546875" style="1" customWidth="1"/>
    <col min="12280" max="12280" width="1.85546875" style="1" customWidth="1"/>
    <col min="12281" max="12281" width="2.28515625" style="1" customWidth="1"/>
    <col min="12282" max="12282" width="2.42578125" style="1" customWidth="1"/>
    <col min="12283" max="12283" width="1.140625" style="1" customWidth="1"/>
    <col min="12284" max="12284" width="9" style="1" customWidth="1"/>
    <col min="12285" max="12285" width="8" style="1" customWidth="1"/>
    <col min="12286" max="12286" width="2" style="1" customWidth="1"/>
    <col min="12287" max="12287" width="9.5703125" style="1" customWidth="1"/>
    <col min="12288" max="12288" width="1.7109375" style="1" customWidth="1"/>
    <col min="12289" max="12289" width="8.42578125" style="1" customWidth="1"/>
    <col min="12290" max="12290" width="1" style="1" customWidth="1"/>
    <col min="12291" max="12291" width="9.140625" style="1" customWidth="1"/>
    <col min="12292" max="12292" width="1" style="1" customWidth="1"/>
    <col min="12293" max="12293" width="3.5703125" style="1" customWidth="1"/>
    <col min="12294" max="12294" width="3.140625" style="1" customWidth="1"/>
    <col min="12295" max="12295" width="3.85546875" style="1" customWidth="1"/>
    <col min="12296" max="12296" width="1" style="1" customWidth="1"/>
    <col min="12297" max="12297" width="4.42578125" style="1" customWidth="1"/>
    <col min="12298" max="12298" width="5.42578125" style="1" customWidth="1"/>
    <col min="12299" max="12299" width="2.28515625" style="1" customWidth="1"/>
    <col min="12300" max="12300" width="8.140625" style="1" customWidth="1"/>
    <col min="12301" max="12529" width="8.7109375" style="1" customWidth="1"/>
    <col min="12530" max="12530" width="1.140625" style="1" customWidth="1"/>
    <col min="12531" max="12531" width="2.5703125" style="1" customWidth="1"/>
    <col min="12532" max="12532" width="5.85546875" style="1" customWidth="1"/>
    <col min="12533" max="12533" width="1.85546875" style="1" customWidth="1"/>
    <col min="12534" max="12534" width="5.5703125" style="1" customWidth="1"/>
    <col min="12535" max="12535" width="4.85546875" style="1" customWidth="1"/>
    <col min="12536" max="12536" width="1.85546875" style="1" customWidth="1"/>
    <col min="12537" max="12537" width="2.28515625" style="1" customWidth="1"/>
    <col min="12538" max="12538" width="2.42578125" style="1" customWidth="1"/>
    <col min="12539" max="12539" width="1.140625" style="1" customWidth="1"/>
    <col min="12540" max="12540" width="9" style="1" customWidth="1"/>
    <col min="12541" max="12541" width="8" style="1" customWidth="1"/>
    <col min="12542" max="12542" width="2" style="1" customWidth="1"/>
    <col min="12543" max="12543" width="9.5703125" style="1" customWidth="1"/>
    <col min="12544" max="12544" width="1.7109375" style="1" customWidth="1"/>
    <col min="12545" max="12545" width="8.42578125" style="1" customWidth="1"/>
    <col min="12546" max="12546" width="1" style="1" customWidth="1"/>
    <col min="12547" max="12547" width="9.140625" style="1" customWidth="1"/>
    <col min="12548" max="12548" width="1" style="1" customWidth="1"/>
    <col min="12549" max="12549" width="3.5703125" style="1" customWidth="1"/>
    <col min="12550" max="12550" width="3.140625" style="1" customWidth="1"/>
    <col min="12551" max="12551" width="3.85546875" style="1" customWidth="1"/>
    <col min="12552" max="12552" width="1" style="1" customWidth="1"/>
    <col min="12553" max="12553" width="4.42578125" style="1" customWidth="1"/>
    <col min="12554" max="12554" width="5.42578125" style="1" customWidth="1"/>
    <col min="12555" max="12555" width="2.28515625" style="1" customWidth="1"/>
    <col min="12556" max="12556" width="8.140625" style="1" customWidth="1"/>
    <col min="12557" max="12785" width="8.7109375" style="1" customWidth="1"/>
    <col min="12786" max="12786" width="1.140625" style="1" customWidth="1"/>
    <col min="12787" max="12787" width="2.5703125" style="1" customWidth="1"/>
    <col min="12788" max="12788" width="5.85546875" style="1" customWidth="1"/>
    <col min="12789" max="12789" width="1.85546875" style="1" customWidth="1"/>
    <col min="12790" max="12790" width="5.5703125" style="1" customWidth="1"/>
    <col min="12791" max="12791" width="4.85546875" style="1" customWidth="1"/>
    <col min="12792" max="12792" width="1.85546875" style="1" customWidth="1"/>
    <col min="12793" max="12793" width="2.28515625" style="1" customWidth="1"/>
    <col min="12794" max="12794" width="2.42578125" style="1" customWidth="1"/>
    <col min="12795" max="12795" width="1.140625" style="1" customWidth="1"/>
    <col min="12796" max="12796" width="9" style="1" customWidth="1"/>
    <col min="12797" max="12797" width="8" style="1" customWidth="1"/>
    <col min="12798" max="12798" width="2" style="1" customWidth="1"/>
    <col min="12799" max="12799" width="9.5703125" style="1" customWidth="1"/>
    <col min="12800" max="12800" width="1.7109375" style="1" customWidth="1"/>
    <col min="12801" max="12801" width="8.42578125" style="1" customWidth="1"/>
    <col min="12802" max="12802" width="1" style="1" customWidth="1"/>
    <col min="12803" max="12803" width="9.140625" style="1" customWidth="1"/>
    <col min="12804" max="12804" width="1" style="1" customWidth="1"/>
    <col min="12805" max="12805" width="3.5703125" style="1" customWidth="1"/>
    <col min="12806" max="12806" width="3.140625" style="1" customWidth="1"/>
    <col min="12807" max="12807" width="3.85546875" style="1" customWidth="1"/>
    <col min="12808" max="12808" width="1" style="1" customWidth="1"/>
    <col min="12809" max="12809" width="4.42578125" style="1" customWidth="1"/>
    <col min="12810" max="12810" width="5.42578125" style="1" customWidth="1"/>
    <col min="12811" max="12811" width="2.28515625" style="1" customWidth="1"/>
    <col min="12812" max="12812" width="8.140625" style="1" customWidth="1"/>
    <col min="12813" max="13041" width="8.7109375" style="1" customWidth="1"/>
    <col min="13042" max="13042" width="1.140625" style="1" customWidth="1"/>
    <col min="13043" max="13043" width="2.5703125" style="1" customWidth="1"/>
    <col min="13044" max="13044" width="5.85546875" style="1" customWidth="1"/>
    <col min="13045" max="13045" width="1.85546875" style="1" customWidth="1"/>
    <col min="13046" max="13046" width="5.5703125" style="1" customWidth="1"/>
    <col min="13047" max="13047" width="4.85546875" style="1" customWidth="1"/>
    <col min="13048" max="13048" width="1.85546875" style="1" customWidth="1"/>
    <col min="13049" max="13049" width="2.28515625" style="1" customWidth="1"/>
    <col min="13050" max="13050" width="2.42578125" style="1" customWidth="1"/>
    <col min="13051" max="13051" width="1.140625" style="1" customWidth="1"/>
    <col min="13052" max="13052" width="9" style="1" customWidth="1"/>
    <col min="13053" max="13053" width="8" style="1" customWidth="1"/>
    <col min="13054" max="13054" width="2" style="1" customWidth="1"/>
    <col min="13055" max="13055" width="9.5703125" style="1" customWidth="1"/>
    <col min="13056" max="13056" width="1.7109375" style="1" customWidth="1"/>
    <col min="13057" max="13057" width="8.42578125" style="1" customWidth="1"/>
    <col min="13058" max="13058" width="1" style="1" customWidth="1"/>
    <col min="13059" max="13059" width="9.140625" style="1" customWidth="1"/>
    <col min="13060" max="13060" width="1" style="1" customWidth="1"/>
    <col min="13061" max="13061" width="3.5703125" style="1" customWidth="1"/>
    <col min="13062" max="13062" width="3.140625" style="1" customWidth="1"/>
    <col min="13063" max="13063" width="3.85546875" style="1" customWidth="1"/>
    <col min="13064" max="13064" width="1" style="1" customWidth="1"/>
    <col min="13065" max="13065" width="4.42578125" style="1" customWidth="1"/>
    <col min="13066" max="13066" width="5.42578125" style="1" customWidth="1"/>
    <col min="13067" max="13067" width="2.28515625" style="1" customWidth="1"/>
    <col min="13068" max="13068" width="8.140625" style="1" customWidth="1"/>
    <col min="13069" max="13297" width="8.7109375" style="1" customWidth="1"/>
    <col min="13298" max="13298" width="1.140625" style="1" customWidth="1"/>
    <col min="13299" max="13299" width="2.5703125" style="1" customWidth="1"/>
    <col min="13300" max="13300" width="5.85546875" style="1" customWidth="1"/>
    <col min="13301" max="13301" width="1.85546875" style="1" customWidth="1"/>
    <col min="13302" max="13302" width="5.5703125" style="1" customWidth="1"/>
    <col min="13303" max="13303" width="4.85546875" style="1" customWidth="1"/>
    <col min="13304" max="13304" width="1.85546875" style="1" customWidth="1"/>
    <col min="13305" max="13305" width="2.28515625" style="1" customWidth="1"/>
    <col min="13306" max="13306" width="2.42578125" style="1" customWidth="1"/>
    <col min="13307" max="13307" width="1.140625" style="1" customWidth="1"/>
    <col min="13308" max="13308" width="9" style="1" customWidth="1"/>
    <col min="13309" max="13309" width="8" style="1" customWidth="1"/>
    <col min="13310" max="13310" width="2" style="1" customWidth="1"/>
    <col min="13311" max="13311" width="9.5703125" style="1" customWidth="1"/>
    <col min="13312" max="13312" width="1.7109375" style="1" customWidth="1"/>
    <col min="13313" max="13313" width="8.42578125" style="1" customWidth="1"/>
    <col min="13314" max="13314" width="1" style="1" customWidth="1"/>
    <col min="13315" max="13315" width="9.140625" style="1" customWidth="1"/>
    <col min="13316" max="13316" width="1" style="1" customWidth="1"/>
    <col min="13317" max="13317" width="3.5703125" style="1" customWidth="1"/>
    <col min="13318" max="13318" width="3.140625" style="1" customWidth="1"/>
    <col min="13319" max="13319" width="3.85546875" style="1" customWidth="1"/>
    <col min="13320" max="13320" width="1" style="1" customWidth="1"/>
    <col min="13321" max="13321" width="4.42578125" style="1" customWidth="1"/>
    <col min="13322" max="13322" width="5.42578125" style="1" customWidth="1"/>
    <col min="13323" max="13323" width="2.28515625" style="1" customWidth="1"/>
    <col min="13324" max="13324" width="8.140625" style="1" customWidth="1"/>
    <col min="13325" max="13553" width="8.7109375" style="1" customWidth="1"/>
    <col min="13554" max="13554" width="1.140625" style="1" customWidth="1"/>
    <col min="13555" max="13555" width="2.5703125" style="1" customWidth="1"/>
    <col min="13556" max="13556" width="5.85546875" style="1" customWidth="1"/>
    <col min="13557" max="13557" width="1.85546875" style="1" customWidth="1"/>
    <col min="13558" max="13558" width="5.5703125" style="1" customWidth="1"/>
    <col min="13559" max="13559" width="4.85546875" style="1" customWidth="1"/>
    <col min="13560" max="13560" width="1.85546875" style="1" customWidth="1"/>
    <col min="13561" max="13561" width="2.28515625" style="1" customWidth="1"/>
    <col min="13562" max="13562" width="2.42578125" style="1" customWidth="1"/>
    <col min="13563" max="13563" width="1.140625" style="1" customWidth="1"/>
    <col min="13564" max="13564" width="9" style="1" customWidth="1"/>
    <col min="13565" max="13565" width="8" style="1" customWidth="1"/>
    <col min="13566" max="13566" width="2" style="1" customWidth="1"/>
    <col min="13567" max="13567" width="9.5703125" style="1" customWidth="1"/>
    <col min="13568" max="13568" width="1.7109375" style="1" customWidth="1"/>
    <col min="13569" max="13569" width="8.42578125" style="1" customWidth="1"/>
    <col min="13570" max="13570" width="1" style="1" customWidth="1"/>
    <col min="13571" max="13571" width="9.140625" style="1" customWidth="1"/>
    <col min="13572" max="13572" width="1" style="1" customWidth="1"/>
    <col min="13573" max="13573" width="3.5703125" style="1" customWidth="1"/>
    <col min="13574" max="13574" width="3.140625" style="1" customWidth="1"/>
    <col min="13575" max="13575" width="3.85546875" style="1" customWidth="1"/>
    <col min="13576" max="13576" width="1" style="1" customWidth="1"/>
    <col min="13577" max="13577" width="4.42578125" style="1" customWidth="1"/>
    <col min="13578" max="13578" width="5.42578125" style="1" customWidth="1"/>
    <col min="13579" max="13579" width="2.28515625" style="1" customWidth="1"/>
    <col min="13580" max="13580" width="8.140625" style="1" customWidth="1"/>
    <col min="13581" max="13809" width="8.7109375" style="1" customWidth="1"/>
    <col min="13810" max="13810" width="1.140625" style="1" customWidth="1"/>
    <col min="13811" max="13811" width="2.5703125" style="1" customWidth="1"/>
    <col min="13812" max="13812" width="5.85546875" style="1" customWidth="1"/>
    <col min="13813" max="13813" width="1.85546875" style="1" customWidth="1"/>
    <col min="13814" max="13814" width="5.5703125" style="1" customWidth="1"/>
    <col min="13815" max="13815" width="4.85546875" style="1" customWidth="1"/>
    <col min="13816" max="13816" width="1.85546875" style="1" customWidth="1"/>
    <col min="13817" max="13817" width="2.28515625" style="1" customWidth="1"/>
    <col min="13818" max="13818" width="2.42578125" style="1" customWidth="1"/>
    <col min="13819" max="13819" width="1.140625" style="1" customWidth="1"/>
    <col min="13820" max="13820" width="9" style="1" customWidth="1"/>
    <col min="13821" max="13821" width="8" style="1" customWidth="1"/>
    <col min="13822" max="13822" width="2" style="1" customWidth="1"/>
    <col min="13823" max="13823" width="9.5703125" style="1" customWidth="1"/>
    <col min="13824" max="13824" width="1.7109375" style="1" customWidth="1"/>
    <col min="13825" max="13825" width="8.42578125" style="1" customWidth="1"/>
    <col min="13826" max="13826" width="1" style="1" customWidth="1"/>
    <col min="13827" max="13827" width="9.140625" style="1" customWidth="1"/>
    <col min="13828" max="13828" width="1" style="1" customWidth="1"/>
    <col min="13829" max="13829" width="3.5703125" style="1" customWidth="1"/>
    <col min="13830" max="13830" width="3.140625" style="1" customWidth="1"/>
    <col min="13831" max="13831" width="3.85546875" style="1" customWidth="1"/>
    <col min="13832" max="13832" width="1" style="1" customWidth="1"/>
    <col min="13833" max="13833" width="4.42578125" style="1" customWidth="1"/>
    <col min="13834" max="13834" width="5.42578125" style="1" customWidth="1"/>
    <col min="13835" max="13835" width="2.28515625" style="1" customWidth="1"/>
    <col min="13836" max="13836" width="8.140625" style="1" customWidth="1"/>
    <col min="13837" max="14065" width="8.7109375" style="1" customWidth="1"/>
    <col min="14066" max="14066" width="1.140625" style="1" customWidth="1"/>
    <col min="14067" max="14067" width="2.5703125" style="1" customWidth="1"/>
    <col min="14068" max="14068" width="5.85546875" style="1" customWidth="1"/>
    <col min="14069" max="14069" width="1.85546875" style="1" customWidth="1"/>
    <col min="14070" max="14070" width="5.5703125" style="1" customWidth="1"/>
    <col min="14071" max="14071" width="4.85546875" style="1" customWidth="1"/>
    <col min="14072" max="14072" width="1.85546875" style="1" customWidth="1"/>
    <col min="14073" max="14073" width="2.28515625" style="1" customWidth="1"/>
    <col min="14074" max="14074" width="2.42578125" style="1" customWidth="1"/>
    <col min="14075" max="14075" width="1.140625" style="1" customWidth="1"/>
    <col min="14076" max="14076" width="9" style="1" customWidth="1"/>
    <col min="14077" max="14077" width="8" style="1" customWidth="1"/>
    <col min="14078" max="14078" width="2" style="1" customWidth="1"/>
    <col min="14079" max="14079" width="9.5703125" style="1" customWidth="1"/>
    <col min="14080" max="14080" width="1.7109375" style="1" customWidth="1"/>
    <col min="14081" max="14081" width="8.42578125" style="1" customWidth="1"/>
    <col min="14082" max="14082" width="1" style="1" customWidth="1"/>
    <col min="14083" max="14083" width="9.140625" style="1" customWidth="1"/>
    <col min="14084" max="14084" width="1" style="1" customWidth="1"/>
    <col min="14085" max="14085" width="3.5703125" style="1" customWidth="1"/>
    <col min="14086" max="14086" width="3.140625" style="1" customWidth="1"/>
    <col min="14087" max="14087" width="3.85546875" style="1" customWidth="1"/>
    <col min="14088" max="14088" width="1" style="1" customWidth="1"/>
    <col min="14089" max="14089" width="4.42578125" style="1" customWidth="1"/>
    <col min="14090" max="14090" width="5.42578125" style="1" customWidth="1"/>
    <col min="14091" max="14091" width="2.28515625" style="1" customWidth="1"/>
    <col min="14092" max="14092" width="8.140625" style="1" customWidth="1"/>
    <col min="14093" max="14321" width="8.7109375" style="1" customWidth="1"/>
    <col min="14322" max="14322" width="1.140625" style="1" customWidth="1"/>
    <col min="14323" max="14323" width="2.5703125" style="1" customWidth="1"/>
    <col min="14324" max="14324" width="5.85546875" style="1" customWidth="1"/>
    <col min="14325" max="14325" width="1.85546875" style="1" customWidth="1"/>
    <col min="14326" max="14326" width="5.5703125" style="1" customWidth="1"/>
    <col min="14327" max="14327" width="4.85546875" style="1" customWidth="1"/>
    <col min="14328" max="14328" width="1.85546875" style="1" customWidth="1"/>
    <col min="14329" max="14329" width="2.28515625" style="1" customWidth="1"/>
    <col min="14330" max="14330" width="2.42578125" style="1" customWidth="1"/>
    <col min="14331" max="14331" width="1.140625" style="1" customWidth="1"/>
    <col min="14332" max="14332" width="9" style="1" customWidth="1"/>
    <col min="14333" max="14333" width="8" style="1" customWidth="1"/>
    <col min="14334" max="14334" width="2" style="1" customWidth="1"/>
    <col min="14335" max="14335" width="9.5703125" style="1" customWidth="1"/>
    <col min="14336" max="14336" width="1.7109375" style="1" customWidth="1"/>
    <col min="14337" max="14337" width="8.42578125" style="1" customWidth="1"/>
    <col min="14338" max="14338" width="1" style="1" customWidth="1"/>
    <col min="14339" max="14339" width="9.140625" style="1" customWidth="1"/>
    <col min="14340" max="14340" width="1" style="1" customWidth="1"/>
    <col min="14341" max="14341" width="3.5703125" style="1" customWidth="1"/>
    <col min="14342" max="14342" width="3.140625" style="1" customWidth="1"/>
    <col min="14343" max="14343" width="3.85546875" style="1" customWidth="1"/>
    <col min="14344" max="14344" width="1" style="1" customWidth="1"/>
    <col min="14345" max="14345" width="4.42578125" style="1" customWidth="1"/>
    <col min="14346" max="14346" width="5.42578125" style="1" customWidth="1"/>
    <col min="14347" max="14347" width="2.28515625" style="1" customWidth="1"/>
    <col min="14348" max="14348" width="8.140625" style="1" customWidth="1"/>
    <col min="14349" max="14577" width="8.7109375" style="1" customWidth="1"/>
    <col min="14578" max="14578" width="1.140625" style="1" customWidth="1"/>
    <col min="14579" max="14579" width="2.5703125" style="1" customWidth="1"/>
    <col min="14580" max="14580" width="5.85546875" style="1" customWidth="1"/>
    <col min="14581" max="14581" width="1.85546875" style="1" customWidth="1"/>
    <col min="14582" max="14582" width="5.5703125" style="1" customWidth="1"/>
    <col min="14583" max="14583" width="4.85546875" style="1" customWidth="1"/>
    <col min="14584" max="14584" width="1.85546875" style="1" customWidth="1"/>
    <col min="14585" max="14585" width="2.28515625" style="1" customWidth="1"/>
    <col min="14586" max="14586" width="2.42578125" style="1" customWidth="1"/>
    <col min="14587" max="14587" width="1.140625" style="1" customWidth="1"/>
    <col min="14588" max="14588" width="9" style="1" customWidth="1"/>
    <col min="14589" max="14589" width="8" style="1" customWidth="1"/>
    <col min="14590" max="14590" width="2" style="1" customWidth="1"/>
    <col min="14591" max="14591" width="9.5703125" style="1" customWidth="1"/>
    <col min="14592" max="14592" width="1.7109375" style="1" customWidth="1"/>
    <col min="14593" max="14593" width="8.42578125" style="1" customWidth="1"/>
    <col min="14594" max="14594" width="1" style="1" customWidth="1"/>
    <col min="14595" max="14595" width="9.140625" style="1" customWidth="1"/>
    <col min="14596" max="14596" width="1" style="1" customWidth="1"/>
    <col min="14597" max="14597" width="3.5703125" style="1" customWidth="1"/>
    <col min="14598" max="14598" width="3.140625" style="1" customWidth="1"/>
    <col min="14599" max="14599" width="3.85546875" style="1" customWidth="1"/>
    <col min="14600" max="14600" width="1" style="1" customWidth="1"/>
    <col min="14601" max="14601" width="4.42578125" style="1" customWidth="1"/>
    <col min="14602" max="14602" width="5.42578125" style="1" customWidth="1"/>
    <col min="14603" max="14603" width="2.28515625" style="1" customWidth="1"/>
    <col min="14604" max="14604" width="8.140625" style="1" customWidth="1"/>
    <col min="14605" max="14833" width="8.7109375" style="1" customWidth="1"/>
    <col min="14834" max="14834" width="1.140625" style="1" customWidth="1"/>
    <col min="14835" max="14835" width="2.5703125" style="1" customWidth="1"/>
    <col min="14836" max="14836" width="5.85546875" style="1" customWidth="1"/>
    <col min="14837" max="14837" width="1.85546875" style="1" customWidth="1"/>
    <col min="14838" max="14838" width="5.5703125" style="1" customWidth="1"/>
    <col min="14839" max="14839" width="4.85546875" style="1" customWidth="1"/>
    <col min="14840" max="14840" width="1.85546875" style="1" customWidth="1"/>
    <col min="14841" max="14841" width="2.28515625" style="1" customWidth="1"/>
    <col min="14842" max="14842" width="2.42578125" style="1" customWidth="1"/>
    <col min="14843" max="14843" width="1.140625" style="1" customWidth="1"/>
    <col min="14844" max="14844" width="9" style="1" customWidth="1"/>
    <col min="14845" max="14845" width="8" style="1" customWidth="1"/>
    <col min="14846" max="14846" width="2" style="1" customWidth="1"/>
    <col min="14847" max="14847" width="9.5703125" style="1" customWidth="1"/>
    <col min="14848" max="14848" width="1.7109375" style="1" customWidth="1"/>
    <col min="14849" max="14849" width="8.42578125" style="1" customWidth="1"/>
    <col min="14850" max="14850" width="1" style="1" customWidth="1"/>
    <col min="14851" max="14851" width="9.140625" style="1" customWidth="1"/>
    <col min="14852" max="14852" width="1" style="1" customWidth="1"/>
    <col min="14853" max="14853" width="3.5703125" style="1" customWidth="1"/>
    <col min="14854" max="14854" width="3.140625" style="1" customWidth="1"/>
    <col min="14855" max="14855" width="3.85546875" style="1" customWidth="1"/>
    <col min="14856" max="14856" width="1" style="1" customWidth="1"/>
    <col min="14857" max="14857" width="4.42578125" style="1" customWidth="1"/>
    <col min="14858" max="14858" width="5.42578125" style="1" customWidth="1"/>
    <col min="14859" max="14859" width="2.28515625" style="1" customWidth="1"/>
    <col min="14860" max="14860" width="8.140625" style="1" customWidth="1"/>
    <col min="14861" max="15089" width="8.7109375" style="1" customWidth="1"/>
    <col min="15090" max="15090" width="1.140625" style="1" customWidth="1"/>
    <col min="15091" max="15091" width="2.5703125" style="1" customWidth="1"/>
    <col min="15092" max="15092" width="5.85546875" style="1" customWidth="1"/>
    <col min="15093" max="15093" width="1.85546875" style="1" customWidth="1"/>
    <col min="15094" max="15094" width="5.5703125" style="1" customWidth="1"/>
    <col min="15095" max="15095" width="4.85546875" style="1" customWidth="1"/>
    <col min="15096" max="15096" width="1.85546875" style="1" customWidth="1"/>
    <col min="15097" max="15097" width="2.28515625" style="1" customWidth="1"/>
    <col min="15098" max="15098" width="2.42578125" style="1" customWidth="1"/>
    <col min="15099" max="15099" width="1.140625" style="1" customWidth="1"/>
    <col min="15100" max="15100" width="9" style="1" customWidth="1"/>
    <col min="15101" max="15101" width="8" style="1" customWidth="1"/>
    <col min="15102" max="15102" width="2" style="1" customWidth="1"/>
    <col min="15103" max="15103" width="9.5703125" style="1" customWidth="1"/>
    <col min="15104" max="15104" width="1.7109375" style="1" customWidth="1"/>
    <col min="15105" max="15105" width="8.42578125" style="1" customWidth="1"/>
    <col min="15106" max="15106" width="1" style="1" customWidth="1"/>
    <col min="15107" max="15107" width="9.140625" style="1" customWidth="1"/>
    <col min="15108" max="15108" width="1" style="1" customWidth="1"/>
    <col min="15109" max="15109" width="3.5703125" style="1" customWidth="1"/>
    <col min="15110" max="15110" width="3.140625" style="1" customWidth="1"/>
    <col min="15111" max="15111" width="3.85546875" style="1" customWidth="1"/>
    <col min="15112" max="15112" width="1" style="1" customWidth="1"/>
    <col min="15113" max="15113" width="4.42578125" style="1" customWidth="1"/>
    <col min="15114" max="15114" width="5.42578125" style="1" customWidth="1"/>
    <col min="15115" max="15115" width="2.28515625" style="1" customWidth="1"/>
    <col min="15116" max="15116" width="8.140625" style="1" customWidth="1"/>
    <col min="15117" max="15345" width="8.7109375" style="1" customWidth="1"/>
    <col min="15346" max="15346" width="1.140625" style="1" customWidth="1"/>
    <col min="15347" max="15347" width="2.5703125" style="1" customWidth="1"/>
    <col min="15348" max="15348" width="5.85546875" style="1" customWidth="1"/>
    <col min="15349" max="15349" width="1.85546875" style="1" customWidth="1"/>
    <col min="15350" max="15350" width="5.5703125" style="1" customWidth="1"/>
    <col min="15351" max="15351" width="4.85546875" style="1" customWidth="1"/>
    <col min="15352" max="15352" width="1.85546875" style="1" customWidth="1"/>
    <col min="15353" max="15353" width="2.28515625" style="1" customWidth="1"/>
    <col min="15354" max="15354" width="2.42578125" style="1" customWidth="1"/>
    <col min="15355" max="15355" width="1.140625" style="1" customWidth="1"/>
    <col min="15356" max="15356" width="9" style="1" customWidth="1"/>
    <col min="15357" max="15357" width="8" style="1" customWidth="1"/>
    <col min="15358" max="15358" width="2" style="1" customWidth="1"/>
    <col min="15359" max="15359" width="9.5703125" style="1" customWidth="1"/>
    <col min="15360" max="15360" width="1.7109375" style="1" customWidth="1"/>
    <col min="15361" max="15361" width="8.42578125" style="1" customWidth="1"/>
    <col min="15362" max="15362" width="1" style="1" customWidth="1"/>
    <col min="15363" max="15363" width="9.140625" style="1" customWidth="1"/>
    <col min="15364" max="15364" width="1" style="1" customWidth="1"/>
    <col min="15365" max="15365" width="3.5703125" style="1" customWidth="1"/>
    <col min="15366" max="15366" width="3.140625" style="1" customWidth="1"/>
    <col min="15367" max="15367" width="3.85546875" style="1" customWidth="1"/>
    <col min="15368" max="15368" width="1" style="1" customWidth="1"/>
    <col min="15369" max="15369" width="4.42578125" style="1" customWidth="1"/>
    <col min="15370" max="15370" width="5.42578125" style="1" customWidth="1"/>
    <col min="15371" max="15371" width="2.28515625" style="1" customWidth="1"/>
    <col min="15372" max="15372" width="8.140625" style="1" customWidth="1"/>
    <col min="15373" max="15601" width="8.7109375" style="1" customWidth="1"/>
    <col min="15602" max="15602" width="1.140625" style="1" customWidth="1"/>
    <col min="15603" max="15603" width="2.5703125" style="1" customWidth="1"/>
    <col min="15604" max="15604" width="5.85546875" style="1" customWidth="1"/>
    <col min="15605" max="15605" width="1.85546875" style="1" customWidth="1"/>
    <col min="15606" max="15606" width="5.5703125" style="1" customWidth="1"/>
    <col min="15607" max="15607" width="4.85546875" style="1" customWidth="1"/>
    <col min="15608" max="15608" width="1.85546875" style="1" customWidth="1"/>
    <col min="15609" max="15609" width="2.28515625" style="1" customWidth="1"/>
    <col min="15610" max="15610" width="2.42578125" style="1" customWidth="1"/>
    <col min="15611" max="15611" width="1.140625" style="1" customWidth="1"/>
    <col min="15612" max="15612" width="9" style="1" customWidth="1"/>
    <col min="15613" max="15613" width="8" style="1" customWidth="1"/>
    <col min="15614" max="15614" width="2" style="1" customWidth="1"/>
    <col min="15615" max="15615" width="9.5703125" style="1" customWidth="1"/>
    <col min="15616" max="15616" width="1.7109375" style="1" customWidth="1"/>
    <col min="15617" max="15617" width="8.42578125" style="1" customWidth="1"/>
    <col min="15618" max="15618" width="1" style="1" customWidth="1"/>
    <col min="15619" max="15619" width="9.140625" style="1" customWidth="1"/>
    <col min="15620" max="15620" width="1" style="1" customWidth="1"/>
    <col min="15621" max="15621" width="3.5703125" style="1" customWidth="1"/>
    <col min="15622" max="15622" width="3.140625" style="1" customWidth="1"/>
    <col min="15623" max="15623" width="3.85546875" style="1" customWidth="1"/>
    <col min="15624" max="15624" width="1" style="1" customWidth="1"/>
    <col min="15625" max="15625" width="4.42578125" style="1" customWidth="1"/>
    <col min="15626" max="15626" width="5.42578125" style="1" customWidth="1"/>
    <col min="15627" max="15627" width="2.28515625" style="1" customWidth="1"/>
    <col min="15628" max="15628" width="8.140625" style="1" customWidth="1"/>
    <col min="15629" max="15857" width="8.7109375" style="1" customWidth="1"/>
    <col min="15858" max="15858" width="1.140625" style="1" customWidth="1"/>
    <col min="15859" max="15859" width="2.5703125" style="1" customWidth="1"/>
    <col min="15860" max="15860" width="5.85546875" style="1" customWidth="1"/>
    <col min="15861" max="15861" width="1.85546875" style="1" customWidth="1"/>
    <col min="15862" max="15862" width="5.5703125" style="1" customWidth="1"/>
    <col min="15863" max="15863" width="4.85546875" style="1" customWidth="1"/>
    <col min="15864" max="15864" width="1.85546875" style="1" customWidth="1"/>
    <col min="15865" max="15865" width="2.28515625" style="1" customWidth="1"/>
    <col min="15866" max="15866" width="2.42578125" style="1" customWidth="1"/>
    <col min="15867" max="15867" width="1.140625" style="1" customWidth="1"/>
    <col min="15868" max="15868" width="9" style="1" customWidth="1"/>
    <col min="15869" max="15869" width="8" style="1" customWidth="1"/>
    <col min="15870" max="15870" width="2" style="1" customWidth="1"/>
    <col min="15871" max="15871" width="9.5703125" style="1" customWidth="1"/>
    <col min="15872" max="15872" width="1.7109375" style="1" customWidth="1"/>
    <col min="15873" max="15873" width="8.42578125" style="1" customWidth="1"/>
    <col min="15874" max="15874" width="1" style="1" customWidth="1"/>
    <col min="15875" max="15875" width="9.140625" style="1" customWidth="1"/>
    <col min="15876" max="15876" width="1" style="1" customWidth="1"/>
    <col min="15877" max="15877" width="3.5703125" style="1" customWidth="1"/>
    <col min="15878" max="15878" width="3.140625" style="1" customWidth="1"/>
    <col min="15879" max="15879" width="3.85546875" style="1" customWidth="1"/>
    <col min="15880" max="15880" width="1" style="1" customWidth="1"/>
    <col min="15881" max="15881" width="4.42578125" style="1" customWidth="1"/>
    <col min="15882" max="15882" width="5.42578125" style="1" customWidth="1"/>
    <col min="15883" max="15883" width="2.28515625" style="1" customWidth="1"/>
    <col min="15884" max="15884" width="8.140625" style="1" customWidth="1"/>
    <col min="15885" max="16113" width="8.7109375" style="1" customWidth="1"/>
    <col min="16114" max="16114" width="1.140625" style="1" customWidth="1"/>
    <col min="16115" max="16115" width="2.5703125" style="1" customWidth="1"/>
    <col min="16116" max="16116" width="5.85546875" style="1" customWidth="1"/>
    <col min="16117" max="16117" width="1.85546875" style="1" customWidth="1"/>
    <col min="16118" max="16118" width="5.5703125" style="1" customWidth="1"/>
    <col min="16119" max="16119" width="4.85546875" style="1" customWidth="1"/>
    <col min="16120" max="16120" width="1.85546875" style="1" customWidth="1"/>
    <col min="16121" max="16121" width="2.28515625" style="1" customWidth="1"/>
    <col min="16122" max="16122" width="2.42578125" style="1" customWidth="1"/>
    <col min="16123" max="16123" width="1.140625" style="1" customWidth="1"/>
    <col min="16124" max="16124" width="9" style="1" customWidth="1"/>
    <col min="16125" max="16125" width="8" style="1" customWidth="1"/>
    <col min="16126" max="16126" width="2" style="1" customWidth="1"/>
    <col min="16127" max="16127" width="9.5703125" style="1" customWidth="1"/>
    <col min="16128" max="16128" width="1.7109375" style="1" customWidth="1"/>
    <col min="16129" max="16129" width="8.42578125" style="1" customWidth="1"/>
    <col min="16130" max="16130" width="1" style="1" customWidth="1"/>
    <col min="16131" max="16131" width="9.140625" style="1" customWidth="1"/>
    <col min="16132" max="16132" width="1" style="1" customWidth="1"/>
    <col min="16133" max="16133" width="3.5703125" style="1" customWidth="1"/>
    <col min="16134" max="16134" width="3.140625" style="1" customWidth="1"/>
    <col min="16135" max="16135" width="3.85546875" style="1" customWidth="1"/>
    <col min="16136" max="16136" width="1" style="1" customWidth="1"/>
    <col min="16137" max="16137" width="4.42578125" style="1" customWidth="1"/>
    <col min="16138" max="16138" width="5.42578125" style="1" customWidth="1"/>
    <col min="16139" max="16139" width="2.28515625" style="1" customWidth="1"/>
    <col min="16140" max="16140" width="8.140625" style="1" customWidth="1"/>
    <col min="16141" max="16384" width="8.7109375" style="1" customWidth="1"/>
  </cols>
  <sheetData>
    <row r="1" spans="1:12" ht="8.1" customHeight="1" x14ac:dyDescent="0.2">
      <c r="A1" s="59" t="s">
        <v>0</v>
      </c>
      <c r="E1" s="60" t="s">
        <v>1</v>
      </c>
      <c r="F1" s="60"/>
      <c r="G1" s="60"/>
      <c r="H1" s="60"/>
      <c r="I1" s="60"/>
      <c r="J1" s="60"/>
      <c r="K1" s="61"/>
      <c r="L1" s="61"/>
    </row>
    <row r="2" spans="1:12" ht="5.45" customHeight="1" x14ac:dyDescent="0.2">
      <c r="A2" s="59"/>
      <c r="B2" s="59" t="s">
        <v>2</v>
      </c>
      <c r="C2" s="59"/>
      <c r="E2" s="60"/>
      <c r="F2" s="60"/>
      <c r="G2" s="60"/>
      <c r="H2" s="60"/>
      <c r="I2" s="60"/>
      <c r="J2" s="60"/>
    </row>
    <row r="3" spans="1:12" ht="6.95" customHeight="1" x14ac:dyDescent="0.2">
      <c r="A3" s="59"/>
      <c r="B3" s="59"/>
      <c r="C3" s="59"/>
      <c r="E3" s="60" t="s">
        <v>3</v>
      </c>
      <c r="F3" s="60"/>
      <c r="G3" s="60"/>
      <c r="H3" s="60"/>
      <c r="I3" s="60"/>
      <c r="J3" s="60"/>
    </row>
    <row r="4" spans="1:12" ht="5.45" customHeight="1" x14ac:dyDescent="0.2">
      <c r="A4" s="59" t="s">
        <v>4</v>
      </c>
      <c r="E4" s="60"/>
      <c r="F4" s="60"/>
      <c r="G4" s="60"/>
      <c r="H4" s="60"/>
      <c r="I4" s="60"/>
      <c r="J4" s="60"/>
    </row>
    <row r="5" spans="1:12" ht="15.75" x14ac:dyDescent="0.2">
      <c r="A5" s="59"/>
      <c r="B5" s="10">
        <v>0.91824074074074069</v>
      </c>
      <c r="E5" s="60" t="s">
        <v>5</v>
      </c>
      <c r="F5" s="60"/>
      <c r="G5" s="60"/>
      <c r="H5" s="60"/>
      <c r="I5" s="60"/>
      <c r="J5" s="60"/>
    </row>
    <row r="6" spans="1:12" ht="15" customHeight="1" x14ac:dyDescent="0.2">
      <c r="C6" s="30"/>
      <c r="D6" s="32"/>
      <c r="E6" s="37" t="s">
        <v>6</v>
      </c>
      <c r="F6" s="37"/>
      <c r="G6" s="37"/>
      <c r="H6" s="37"/>
      <c r="I6" s="37"/>
      <c r="J6" s="37"/>
      <c r="K6" s="30"/>
    </row>
    <row r="8" spans="1:12" ht="12.95" customHeight="1" x14ac:dyDescent="0.2">
      <c r="A8" s="54" t="s">
        <v>7</v>
      </c>
      <c r="B8" s="55"/>
      <c r="C8" s="55"/>
      <c r="D8" s="56"/>
      <c r="E8" s="57" t="s">
        <v>8</v>
      </c>
      <c r="F8" s="51" t="s">
        <v>9</v>
      </c>
      <c r="G8" s="51" t="s">
        <v>10</v>
      </c>
      <c r="H8" s="51" t="s">
        <v>11</v>
      </c>
      <c r="I8" s="51" t="s">
        <v>12</v>
      </c>
      <c r="J8" s="51" t="s">
        <v>13</v>
      </c>
      <c r="K8" s="51" t="s">
        <v>14</v>
      </c>
      <c r="L8" s="51" t="s">
        <v>15</v>
      </c>
    </row>
    <row r="9" spans="1:12" x14ac:dyDescent="0.2">
      <c r="A9" s="52" t="s">
        <v>16</v>
      </c>
      <c r="B9" s="52"/>
      <c r="C9" s="25" t="s">
        <v>17</v>
      </c>
      <c r="E9" s="58"/>
      <c r="F9" s="51"/>
      <c r="G9" s="51"/>
      <c r="H9" s="51"/>
      <c r="I9" s="51"/>
      <c r="J9" s="51"/>
      <c r="K9" s="51"/>
      <c r="L9" s="51"/>
    </row>
    <row r="10" spans="1:12" x14ac:dyDescent="0.2">
      <c r="A10" s="53" t="s">
        <v>18</v>
      </c>
      <c r="B10" s="53"/>
      <c r="C10" s="26" t="s">
        <v>19</v>
      </c>
      <c r="D10" s="43">
        <v>43454575293</v>
      </c>
      <c r="E10" s="43"/>
      <c r="F10" s="18">
        <v>85295209560</v>
      </c>
      <c r="G10" s="18">
        <v>0</v>
      </c>
      <c r="H10" s="18">
        <v>9289048558</v>
      </c>
      <c r="I10" s="18">
        <v>9289048558</v>
      </c>
      <c r="J10" s="18">
        <v>0</v>
      </c>
      <c r="K10" s="18">
        <v>0</v>
      </c>
      <c r="L10" s="18">
        <v>128749784853</v>
      </c>
    </row>
    <row r="11" spans="1:12" x14ac:dyDescent="0.2">
      <c r="A11" s="50" t="s">
        <v>20</v>
      </c>
      <c r="B11" s="50"/>
      <c r="C11" s="12" t="s">
        <v>21</v>
      </c>
      <c r="D11" s="40">
        <v>14785254774</v>
      </c>
      <c r="E11" s="40"/>
      <c r="F11" s="19">
        <v>0</v>
      </c>
      <c r="G11" s="19">
        <v>0</v>
      </c>
      <c r="H11" s="19">
        <v>103355593</v>
      </c>
      <c r="I11" s="19">
        <v>103355593</v>
      </c>
      <c r="J11" s="19">
        <v>0</v>
      </c>
      <c r="K11" s="19">
        <v>0</v>
      </c>
      <c r="L11" s="19">
        <v>14785254774</v>
      </c>
    </row>
    <row r="12" spans="1:12" x14ac:dyDescent="0.2">
      <c r="A12" s="49" t="s">
        <v>22</v>
      </c>
      <c r="B12" s="49"/>
      <c r="C12" s="13" t="s">
        <v>23</v>
      </c>
      <c r="D12" s="36">
        <v>9891523731</v>
      </c>
      <c r="E12" s="36"/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9891523731</v>
      </c>
    </row>
    <row r="13" spans="1:12" x14ac:dyDescent="0.2">
      <c r="A13" s="48" t="s">
        <v>24</v>
      </c>
      <c r="B13" s="48"/>
      <c r="C13" s="14" t="s">
        <v>25</v>
      </c>
      <c r="D13" s="39">
        <v>5842834210</v>
      </c>
      <c r="E13" s="39"/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5842834210</v>
      </c>
    </row>
    <row r="14" spans="1:12" x14ac:dyDescent="0.2">
      <c r="A14" s="47" t="s">
        <v>26</v>
      </c>
      <c r="B14" s="47"/>
      <c r="C14" s="15" t="s">
        <v>27</v>
      </c>
      <c r="D14" s="35">
        <v>1845010019</v>
      </c>
      <c r="E14" s="35"/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1845010019</v>
      </c>
    </row>
    <row r="15" spans="1:12" x14ac:dyDescent="0.2">
      <c r="A15" s="46" t="s">
        <v>28</v>
      </c>
      <c r="B15" s="46"/>
      <c r="C15" s="16" t="s">
        <v>21</v>
      </c>
      <c r="D15" s="38">
        <v>241894741</v>
      </c>
      <c r="E15" s="38"/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38"/>
      <c r="L15" s="24">
        <v>241894741</v>
      </c>
    </row>
    <row r="16" spans="1:12" x14ac:dyDescent="0.2">
      <c r="A16" s="46" t="s">
        <v>29</v>
      </c>
      <c r="B16" s="46"/>
      <c r="C16" s="16" t="s">
        <v>19</v>
      </c>
      <c r="D16" s="38">
        <v>2000000</v>
      </c>
      <c r="E16" s="38"/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38"/>
      <c r="L16" s="24">
        <v>2000000</v>
      </c>
    </row>
    <row r="17" spans="1:12" x14ac:dyDescent="0.2">
      <c r="A17" s="46" t="s">
        <v>30</v>
      </c>
      <c r="B17" s="46"/>
      <c r="C17" s="16" t="s">
        <v>31</v>
      </c>
      <c r="D17" s="38">
        <v>243348138</v>
      </c>
      <c r="E17" s="38"/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38"/>
      <c r="L17" s="24">
        <v>243348138</v>
      </c>
    </row>
    <row r="18" spans="1:12" x14ac:dyDescent="0.2">
      <c r="A18" s="46" t="s">
        <v>32</v>
      </c>
      <c r="B18" s="46"/>
      <c r="C18" s="16" t="s">
        <v>33</v>
      </c>
      <c r="D18" s="38">
        <v>516446616</v>
      </c>
      <c r="E18" s="38"/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  <c r="L18" s="24">
        <v>516446616</v>
      </c>
    </row>
    <row r="19" spans="1:12" x14ac:dyDescent="0.2">
      <c r="A19" s="46" t="s">
        <v>34</v>
      </c>
      <c r="B19" s="46"/>
      <c r="C19" s="16" t="s">
        <v>35</v>
      </c>
      <c r="D19" s="38">
        <v>389045784</v>
      </c>
      <c r="E19" s="38"/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38"/>
      <c r="L19" s="24">
        <v>389045784</v>
      </c>
    </row>
    <row r="20" spans="1:12" x14ac:dyDescent="0.2">
      <c r="A20" s="46" t="s">
        <v>36</v>
      </c>
      <c r="B20" s="46"/>
      <c r="C20" s="16" t="s">
        <v>37</v>
      </c>
      <c r="D20" s="38">
        <v>11003429</v>
      </c>
      <c r="E20" s="38"/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38"/>
      <c r="L20" s="24">
        <v>11003429</v>
      </c>
    </row>
    <row r="21" spans="1:12" x14ac:dyDescent="0.2">
      <c r="A21" s="46" t="s">
        <v>38</v>
      </c>
      <c r="B21" s="46"/>
      <c r="C21" s="16" t="s">
        <v>39</v>
      </c>
      <c r="D21" s="38">
        <v>30737495</v>
      </c>
      <c r="E21" s="38"/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38"/>
      <c r="L21" s="24">
        <v>30737495</v>
      </c>
    </row>
    <row r="22" spans="1:12" x14ac:dyDescent="0.2">
      <c r="A22" s="46" t="s">
        <v>40</v>
      </c>
      <c r="B22" s="46"/>
      <c r="C22" s="16" t="s">
        <v>41</v>
      </c>
      <c r="D22" s="38">
        <v>7922628</v>
      </c>
      <c r="E22" s="38"/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38"/>
      <c r="L22" s="24">
        <v>7922628</v>
      </c>
    </row>
    <row r="23" spans="1:12" x14ac:dyDescent="0.2">
      <c r="A23" s="46" t="s">
        <v>42</v>
      </c>
      <c r="B23" s="46"/>
      <c r="C23" s="16" t="s">
        <v>43</v>
      </c>
      <c r="D23" s="38">
        <v>239166125</v>
      </c>
      <c r="E23" s="38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38"/>
      <c r="L23" s="24">
        <v>239166125</v>
      </c>
    </row>
    <row r="24" spans="1:12" x14ac:dyDescent="0.2">
      <c r="A24" s="46" t="s">
        <v>44</v>
      </c>
      <c r="B24" s="46"/>
      <c r="C24" s="16" t="s">
        <v>23</v>
      </c>
      <c r="D24" s="38">
        <v>163445063</v>
      </c>
      <c r="E24" s="38"/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38"/>
      <c r="L24" s="24">
        <v>163445063</v>
      </c>
    </row>
    <row r="25" spans="1:12" x14ac:dyDescent="0.2">
      <c r="A25" s="47" t="s">
        <v>45</v>
      </c>
      <c r="B25" s="47"/>
      <c r="C25" s="15" t="s">
        <v>46</v>
      </c>
      <c r="D25" s="35">
        <v>3997824191</v>
      </c>
      <c r="E25" s="35"/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3997824191</v>
      </c>
    </row>
    <row r="26" spans="1:12" x14ac:dyDescent="0.2">
      <c r="A26" s="46" t="s">
        <v>47</v>
      </c>
      <c r="B26" s="46"/>
      <c r="C26" s="16" t="s">
        <v>48</v>
      </c>
      <c r="D26" s="38">
        <v>3997824191</v>
      </c>
      <c r="E26" s="38"/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38"/>
      <c r="L26" s="24">
        <v>3997824191</v>
      </c>
    </row>
    <row r="27" spans="1:12" x14ac:dyDescent="0.2">
      <c r="A27" s="48" t="s">
        <v>49</v>
      </c>
      <c r="B27" s="48"/>
      <c r="C27" s="14" t="s">
        <v>50</v>
      </c>
      <c r="D27" s="39">
        <v>2246917909</v>
      </c>
      <c r="E27" s="39"/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2246917909</v>
      </c>
    </row>
    <row r="28" spans="1:12" x14ac:dyDescent="0.2">
      <c r="A28" s="47" t="s">
        <v>51</v>
      </c>
      <c r="B28" s="47"/>
      <c r="C28" s="15" t="s">
        <v>27</v>
      </c>
      <c r="D28" s="35">
        <v>2246917909</v>
      </c>
      <c r="E28" s="35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2246917909</v>
      </c>
    </row>
    <row r="29" spans="1:12" x14ac:dyDescent="0.2">
      <c r="A29" s="46" t="s">
        <v>52</v>
      </c>
      <c r="B29" s="46"/>
      <c r="C29" s="16" t="s">
        <v>53</v>
      </c>
      <c r="D29" s="38">
        <v>2246917909</v>
      </c>
      <c r="E29" s="38"/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8"/>
      <c r="L29" s="24">
        <v>2246917909</v>
      </c>
    </row>
    <row r="30" spans="1:12" x14ac:dyDescent="0.2">
      <c r="A30" s="48" t="s">
        <v>54</v>
      </c>
      <c r="B30" s="48"/>
      <c r="C30" s="14" t="s">
        <v>55</v>
      </c>
      <c r="D30" s="39">
        <v>1308871381</v>
      </c>
      <c r="E30" s="39"/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1308871381</v>
      </c>
    </row>
    <row r="31" spans="1:12" x14ac:dyDescent="0.2">
      <c r="A31" s="47" t="s">
        <v>56</v>
      </c>
      <c r="B31" s="47"/>
      <c r="C31" s="15" t="s">
        <v>27</v>
      </c>
      <c r="D31" s="35">
        <v>234440798</v>
      </c>
      <c r="E31" s="35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234440798</v>
      </c>
    </row>
    <row r="32" spans="1:12" x14ac:dyDescent="0.2">
      <c r="A32" s="46" t="s">
        <v>57</v>
      </c>
      <c r="B32" s="46"/>
      <c r="C32" s="16" t="s">
        <v>58</v>
      </c>
      <c r="D32" s="38">
        <v>0</v>
      </c>
      <c r="E32" s="38"/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38"/>
      <c r="L32" s="24">
        <v>0</v>
      </c>
    </row>
    <row r="33" spans="1:12" x14ac:dyDescent="0.2">
      <c r="A33" s="46" t="s">
        <v>59</v>
      </c>
      <c r="B33" s="46"/>
      <c r="C33" s="16" t="s">
        <v>60</v>
      </c>
      <c r="D33" s="38">
        <v>0</v>
      </c>
      <c r="E33" s="38"/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38"/>
      <c r="L33" s="24">
        <v>0</v>
      </c>
    </row>
    <row r="34" spans="1:12" x14ac:dyDescent="0.2">
      <c r="A34" s="46" t="s">
        <v>61</v>
      </c>
      <c r="B34" s="46"/>
      <c r="C34" s="16" t="s">
        <v>62</v>
      </c>
      <c r="D34" s="38">
        <v>141992376</v>
      </c>
      <c r="E34" s="38"/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38"/>
      <c r="L34" s="24">
        <v>141992376</v>
      </c>
    </row>
    <row r="35" spans="1:12" x14ac:dyDescent="0.2">
      <c r="A35" s="46" t="s">
        <v>63</v>
      </c>
      <c r="B35" s="46"/>
      <c r="C35" s="16" t="s">
        <v>64</v>
      </c>
      <c r="D35" s="38">
        <v>92448422</v>
      </c>
      <c r="E35" s="38"/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38"/>
      <c r="L35" s="24">
        <v>92448422</v>
      </c>
    </row>
    <row r="36" spans="1:12" x14ac:dyDescent="0.2">
      <c r="A36" s="47" t="s">
        <v>65</v>
      </c>
      <c r="B36" s="47"/>
      <c r="C36" s="15" t="s">
        <v>46</v>
      </c>
      <c r="D36" s="35">
        <v>1074430583</v>
      </c>
      <c r="E36" s="35"/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1074430583</v>
      </c>
    </row>
    <row r="37" spans="1:12" x14ac:dyDescent="0.2">
      <c r="A37" s="46" t="s">
        <v>66</v>
      </c>
      <c r="B37" s="46"/>
      <c r="C37" s="16" t="s">
        <v>67</v>
      </c>
      <c r="D37" s="38">
        <v>492238830</v>
      </c>
      <c r="E37" s="38"/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38"/>
      <c r="L37" s="24">
        <v>492238830</v>
      </c>
    </row>
    <row r="38" spans="1:12" x14ac:dyDescent="0.2">
      <c r="A38" s="46" t="s">
        <v>68</v>
      </c>
      <c r="B38" s="46"/>
      <c r="C38" s="16" t="s">
        <v>69</v>
      </c>
      <c r="D38" s="38">
        <v>248646911</v>
      </c>
      <c r="E38" s="38"/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38"/>
      <c r="L38" s="24">
        <v>248646911</v>
      </c>
    </row>
    <row r="39" spans="1:12" x14ac:dyDescent="0.2">
      <c r="A39" s="46" t="s">
        <v>70</v>
      </c>
      <c r="B39" s="46"/>
      <c r="C39" s="16" t="s">
        <v>71</v>
      </c>
      <c r="D39" s="38">
        <v>333544842</v>
      </c>
      <c r="E39" s="38"/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38"/>
      <c r="L39" s="24">
        <v>333544842</v>
      </c>
    </row>
    <row r="40" spans="1:12" x14ac:dyDescent="0.2">
      <c r="A40" s="46" t="s">
        <v>72</v>
      </c>
      <c r="B40" s="46"/>
      <c r="C40" s="16" t="s">
        <v>73</v>
      </c>
      <c r="D40" s="38">
        <v>0</v>
      </c>
      <c r="E40" s="38"/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38"/>
      <c r="L40" s="24">
        <v>0</v>
      </c>
    </row>
    <row r="41" spans="1:12" x14ac:dyDescent="0.2">
      <c r="A41" s="48" t="s">
        <v>74</v>
      </c>
      <c r="B41" s="48"/>
      <c r="C41" s="14" t="s">
        <v>75</v>
      </c>
      <c r="D41" s="39">
        <v>492900231</v>
      </c>
      <c r="E41" s="39"/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492900231</v>
      </c>
    </row>
    <row r="42" spans="1:12" x14ac:dyDescent="0.2">
      <c r="A42" s="47" t="s">
        <v>76</v>
      </c>
      <c r="B42" s="47"/>
      <c r="C42" s="15" t="s">
        <v>27</v>
      </c>
      <c r="D42" s="35">
        <v>492900231</v>
      </c>
      <c r="E42" s="35"/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492900231</v>
      </c>
    </row>
    <row r="43" spans="1:12" x14ac:dyDescent="0.2">
      <c r="A43" s="46" t="s">
        <v>77</v>
      </c>
      <c r="B43" s="46"/>
      <c r="C43" s="16" t="s">
        <v>25</v>
      </c>
      <c r="D43" s="38">
        <v>253577579</v>
      </c>
      <c r="E43" s="38"/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38"/>
      <c r="L43" s="24">
        <v>253577579</v>
      </c>
    </row>
    <row r="44" spans="1:12" x14ac:dyDescent="0.2">
      <c r="A44" s="46" t="s">
        <v>78</v>
      </c>
      <c r="B44" s="46"/>
      <c r="C44" s="16" t="s">
        <v>50</v>
      </c>
      <c r="D44" s="38">
        <v>52837469</v>
      </c>
      <c r="E44" s="38"/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38"/>
      <c r="L44" s="24">
        <v>52837469</v>
      </c>
    </row>
    <row r="45" spans="1:12" x14ac:dyDescent="0.2">
      <c r="A45" s="46" t="s">
        <v>79</v>
      </c>
      <c r="B45" s="46"/>
      <c r="C45" s="16" t="s">
        <v>55</v>
      </c>
      <c r="D45" s="38">
        <v>186485183</v>
      </c>
      <c r="E45" s="38"/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38"/>
      <c r="L45" s="24">
        <v>186485183</v>
      </c>
    </row>
    <row r="46" spans="1:12" x14ac:dyDescent="0.2">
      <c r="A46" s="49" t="s">
        <v>80</v>
      </c>
      <c r="B46" s="49"/>
      <c r="C46" s="13" t="s">
        <v>73</v>
      </c>
      <c r="D46" s="36">
        <v>3613830438</v>
      </c>
      <c r="E46" s="36"/>
      <c r="F46" s="20">
        <v>0</v>
      </c>
      <c r="G46" s="20">
        <v>0</v>
      </c>
      <c r="H46" s="20">
        <v>103355593</v>
      </c>
      <c r="I46" s="20">
        <v>103355593</v>
      </c>
      <c r="J46" s="20">
        <v>0</v>
      </c>
      <c r="K46" s="20">
        <v>0</v>
      </c>
      <c r="L46" s="20">
        <v>3613830438</v>
      </c>
    </row>
    <row r="47" spans="1:12" x14ac:dyDescent="0.2">
      <c r="A47" s="48" t="s">
        <v>81</v>
      </c>
      <c r="B47" s="48"/>
      <c r="C47" s="14" t="s">
        <v>82</v>
      </c>
      <c r="D47" s="39">
        <v>418663000</v>
      </c>
      <c r="E47" s="39"/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418663000</v>
      </c>
    </row>
    <row r="48" spans="1:12" x14ac:dyDescent="0.2">
      <c r="A48" s="47" t="s">
        <v>83</v>
      </c>
      <c r="B48" s="47"/>
      <c r="C48" s="15" t="s">
        <v>27</v>
      </c>
      <c r="D48" s="35">
        <v>418663000</v>
      </c>
      <c r="E48" s="35"/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418663000</v>
      </c>
    </row>
    <row r="49" spans="1:12" x14ac:dyDescent="0.2">
      <c r="A49" s="46" t="s">
        <v>84</v>
      </c>
      <c r="B49" s="46"/>
      <c r="C49" s="16" t="s">
        <v>75</v>
      </c>
      <c r="D49" s="38">
        <v>5000000</v>
      </c>
      <c r="E49" s="38"/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38"/>
      <c r="L49" s="24">
        <v>5000000</v>
      </c>
    </row>
    <row r="50" spans="1:12" x14ac:dyDescent="0.2">
      <c r="A50" s="46" t="s">
        <v>85</v>
      </c>
      <c r="B50" s="46"/>
      <c r="C50" s="16" t="s">
        <v>86</v>
      </c>
      <c r="D50" s="38">
        <v>328800000</v>
      </c>
      <c r="E50" s="38"/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38"/>
      <c r="L50" s="24">
        <v>328800000</v>
      </c>
    </row>
    <row r="51" spans="1:12" x14ac:dyDescent="0.2">
      <c r="A51" s="46" t="s">
        <v>87</v>
      </c>
      <c r="B51" s="46"/>
      <c r="C51" s="16" t="s">
        <v>88</v>
      </c>
      <c r="D51" s="38">
        <v>35338000</v>
      </c>
      <c r="E51" s="38"/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38"/>
      <c r="L51" s="24">
        <v>35338000</v>
      </c>
    </row>
    <row r="52" spans="1:12" x14ac:dyDescent="0.2">
      <c r="A52" s="46" t="s">
        <v>89</v>
      </c>
      <c r="B52" s="46"/>
      <c r="C52" s="16" t="s">
        <v>90</v>
      </c>
      <c r="D52" s="38">
        <v>24525000</v>
      </c>
      <c r="E52" s="38"/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38"/>
      <c r="L52" s="24">
        <v>24525000</v>
      </c>
    </row>
    <row r="53" spans="1:12" x14ac:dyDescent="0.2">
      <c r="A53" s="46" t="s">
        <v>91</v>
      </c>
      <c r="B53" s="46"/>
      <c r="C53" s="16" t="s">
        <v>92</v>
      </c>
      <c r="D53" s="38">
        <v>25000000</v>
      </c>
      <c r="E53" s="38"/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38"/>
      <c r="L53" s="24">
        <v>25000000</v>
      </c>
    </row>
    <row r="54" spans="1:12" x14ac:dyDescent="0.2">
      <c r="A54" s="48" t="s">
        <v>93</v>
      </c>
      <c r="B54" s="48"/>
      <c r="C54" s="14" t="s">
        <v>94</v>
      </c>
      <c r="D54" s="39">
        <v>3110167438</v>
      </c>
      <c r="E54" s="39"/>
      <c r="F54" s="21">
        <v>0</v>
      </c>
      <c r="G54" s="21">
        <v>0</v>
      </c>
      <c r="H54" s="21">
        <v>103355593</v>
      </c>
      <c r="I54" s="21">
        <v>103355593</v>
      </c>
      <c r="J54" s="21">
        <v>0</v>
      </c>
      <c r="K54" s="21">
        <v>0</v>
      </c>
      <c r="L54" s="21">
        <v>3110167438</v>
      </c>
    </row>
    <row r="55" spans="1:12" x14ac:dyDescent="0.2">
      <c r="A55" s="47" t="s">
        <v>95</v>
      </c>
      <c r="B55" s="47"/>
      <c r="C55" s="15" t="s">
        <v>27</v>
      </c>
      <c r="D55" s="35">
        <v>3110167438</v>
      </c>
      <c r="E55" s="35"/>
      <c r="F55" s="22">
        <v>0</v>
      </c>
      <c r="G55" s="22">
        <v>0</v>
      </c>
      <c r="H55" s="22">
        <v>103355593</v>
      </c>
      <c r="I55" s="22">
        <v>103355593</v>
      </c>
      <c r="J55" s="22">
        <v>0</v>
      </c>
      <c r="K55" s="22">
        <v>0</v>
      </c>
      <c r="L55" s="22">
        <v>3110167438</v>
      </c>
    </row>
    <row r="56" spans="1:12" x14ac:dyDescent="0.2">
      <c r="A56" s="46" t="s">
        <v>96</v>
      </c>
      <c r="B56" s="46"/>
      <c r="C56" s="16" t="s">
        <v>97</v>
      </c>
      <c r="D56" s="38">
        <v>27928565</v>
      </c>
      <c r="E56" s="38"/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38"/>
      <c r="L56" s="24">
        <v>27928565</v>
      </c>
    </row>
    <row r="57" spans="1:12" x14ac:dyDescent="0.2">
      <c r="A57" s="46" t="s">
        <v>98</v>
      </c>
      <c r="B57" s="46"/>
      <c r="C57" s="16" t="s">
        <v>99</v>
      </c>
      <c r="D57" s="38">
        <v>476885784</v>
      </c>
      <c r="E57" s="38"/>
      <c r="F57" s="23">
        <v>0</v>
      </c>
      <c r="G57" s="23">
        <v>0</v>
      </c>
      <c r="H57" s="23">
        <v>0</v>
      </c>
      <c r="I57" s="23">
        <v>103355593</v>
      </c>
      <c r="J57" s="23">
        <v>0</v>
      </c>
      <c r="K57" s="38"/>
      <c r="L57" s="24">
        <v>373530191</v>
      </c>
    </row>
    <row r="58" spans="1:12" x14ac:dyDescent="0.2">
      <c r="A58" s="46" t="s">
        <v>100</v>
      </c>
      <c r="B58" s="46"/>
      <c r="C58" s="16" t="s">
        <v>82</v>
      </c>
      <c r="D58" s="38">
        <v>35000000</v>
      </c>
      <c r="E58" s="38"/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38"/>
      <c r="L58" s="24">
        <v>35000000</v>
      </c>
    </row>
    <row r="59" spans="1:12" x14ac:dyDescent="0.2">
      <c r="A59" s="46" t="s">
        <v>101</v>
      </c>
      <c r="B59" s="46"/>
      <c r="C59" s="16" t="s">
        <v>94</v>
      </c>
      <c r="D59" s="38">
        <v>552000000</v>
      </c>
      <c r="E59" s="38"/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38"/>
      <c r="L59" s="24">
        <v>552000000</v>
      </c>
    </row>
    <row r="60" spans="1:12" x14ac:dyDescent="0.2">
      <c r="A60" s="46" t="s">
        <v>102</v>
      </c>
      <c r="B60" s="46"/>
      <c r="C60" s="16" t="s">
        <v>103</v>
      </c>
      <c r="D60" s="38">
        <v>1</v>
      </c>
      <c r="E60" s="38"/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38"/>
      <c r="L60" s="24">
        <v>1</v>
      </c>
    </row>
    <row r="61" spans="1:12" x14ac:dyDescent="0.2">
      <c r="A61" s="46" t="s">
        <v>104</v>
      </c>
      <c r="B61" s="46"/>
      <c r="C61" s="16" t="s">
        <v>105</v>
      </c>
      <c r="D61" s="38">
        <v>120000000</v>
      </c>
      <c r="E61" s="38"/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38"/>
      <c r="L61" s="24">
        <v>120000000</v>
      </c>
    </row>
    <row r="62" spans="1:12" x14ac:dyDescent="0.2">
      <c r="A62" s="46" t="s">
        <v>106</v>
      </c>
      <c r="B62" s="46"/>
      <c r="C62" s="16" t="s">
        <v>107</v>
      </c>
      <c r="D62" s="38">
        <v>8580880</v>
      </c>
      <c r="E62" s="38"/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38"/>
      <c r="L62" s="24">
        <v>8580880</v>
      </c>
    </row>
    <row r="63" spans="1:12" x14ac:dyDescent="0.2">
      <c r="A63" s="46" t="s">
        <v>108</v>
      </c>
      <c r="B63" s="46"/>
      <c r="C63" s="16" t="s">
        <v>109</v>
      </c>
      <c r="D63" s="38">
        <v>10300000</v>
      </c>
      <c r="E63" s="38"/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38"/>
      <c r="L63" s="24">
        <v>10300000</v>
      </c>
    </row>
    <row r="64" spans="1:12" x14ac:dyDescent="0.2">
      <c r="A64" s="46" t="s">
        <v>110</v>
      </c>
      <c r="B64" s="46"/>
      <c r="C64" s="16" t="s">
        <v>111</v>
      </c>
      <c r="D64" s="38">
        <v>310000000</v>
      </c>
      <c r="E64" s="38"/>
      <c r="F64" s="23">
        <v>0</v>
      </c>
      <c r="G64" s="23">
        <v>0</v>
      </c>
      <c r="H64" s="23">
        <v>103355593</v>
      </c>
      <c r="I64" s="23">
        <v>0</v>
      </c>
      <c r="J64" s="23">
        <v>0</v>
      </c>
      <c r="K64" s="38"/>
      <c r="L64" s="24">
        <v>413355593</v>
      </c>
    </row>
    <row r="65" spans="1:12" x14ac:dyDescent="0.2">
      <c r="A65" s="46" t="s">
        <v>112</v>
      </c>
      <c r="B65" s="46"/>
      <c r="C65" s="16" t="s">
        <v>113</v>
      </c>
      <c r="D65" s="38">
        <v>681182772</v>
      </c>
      <c r="E65" s="38"/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38"/>
      <c r="L65" s="24">
        <v>681182772</v>
      </c>
    </row>
    <row r="66" spans="1:12" x14ac:dyDescent="0.2">
      <c r="A66" s="46" t="s">
        <v>114</v>
      </c>
      <c r="B66" s="46"/>
      <c r="C66" s="16" t="s">
        <v>115</v>
      </c>
      <c r="D66" s="38">
        <v>685289436</v>
      </c>
      <c r="E66" s="38"/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38"/>
      <c r="L66" s="24">
        <v>685289436</v>
      </c>
    </row>
    <row r="67" spans="1:12" x14ac:dyDescent="0.2">
      <c r="A67" s="46" t="s">
        <v>116</v>
      </c>
      <c r="B67" s="46"/>
      <c r="C67" s="16" t="s">
        <v>117</v>
      </c>
      <c r="D67" s="38">
        <v>7000000</v>
      </c>
      <c r="E67" s="38"/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38"/>
      <c r="L67" s="24">
        <v>7000000</v>
      </c>
    </row>
    <row r="68" spans="1:12" x14ac:dyDescent="0.2">
      <c r="A68" s="46" t="s">
        <v>118</v>
      </c>
      <c r="B68" s="46"/>
      <c r="C68" s="16" t="s">
        <v>119</v>
      </c>
      <c r="D68" s="38">
        <v>195000000</v>
      </c>
      <c r="E68" s="38"/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38"/>
      <c r="L68" s="24">
        <v>195000000</v>
      </c>
    </row>
    <row r="69" spans="1:12" x14ac:dyDescent="0.2">
      <c r="A69" s="46" t="s">
        <v>120</v>
      </c>
      <c r="B69" s="46"/>
      <c r="C69" s="16" t="s">
        <v>121</v>
      </c>
      <c r="D69" s="38">
        <v>1000000</v>
      </c>
      <c r="E69" s="38"/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38"/>
      <c r="L69" s="24">
        <v>1000000</v>
      </c>
    </row>
    <row r="70" spans="1:12" x14ac:dyDescent="0.2">
      <c r="A70" s="48" t="s">
        <v>122</v>
      </c>
      <c r="B70" s="48"/>
      <c r="C70" s="14" t="s">
        <v>103</v>
      </c>
      <c r="D70" s="39">
        <v>85000000</v>
      </c>
      <c r="E70" s="39"/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85000000</v>
      </c>
    </row>
    <row r="71" spans="1:12" x14ac:dyDescent="0.2">
      <c r="A71" s="47" t="s">
        <v>123</v>
      </c>
      <c r="B71" s="47"/>
      <c r="C71" s="15" t="s">
        <v>27</v>
      </c>
      <c r="D71" s="35">
        <v>85000000</v>
      </c>
      <c r="E71" s="35"/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85000000</v>
      </c>
    </row>
    <row r="72" spans="1:12" x14ac:dyDescent="0.2">
      <c r="A72" s="46" t="s">
        <v>124</v>
      </c>
      <c r="B72" s="46"/>
      <c r="C72" s="16" t="s">
        <v>125</v>
      </c>
      <c r="D72" s="38">
        <v>85000000</v>
      </c>
      <c r="E72" s="38"/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38"/>
      <c r="L72" s="24">
        <v>85000000</v>
      </c>
    </row>
    <row r="73" spans="1:12" x14ac:dyDescent="0.2">
      <c r="A73" s="49" t="s">
        <v>126</v>
      </c>
      <c r="B73" s="49"/>
      <c r="C73" s="13" t="s">
        <v>99</v>
      </c>
      <c r="D73" s="36">
        <v>1279900605</v>
      </c>
      <c r="E73" s="36"/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1279900605</v>
      </c>
    </row>
    <row r="74" spans="1:12" x14ac:dyDescent="0.2">
      <c r="A74" s="48" t="s">
        <v>127</v>
      </c>
      <c r="B74" s="48"/>
      <c r="C74" s="14" t="s">
        <v>105</v>
      </c>
      <c r="D74" s="39">
        <v>607717644</v>
      </c>
      <c r="E74" s="39"/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607717644</v>
      </c>
    </row>
    <row r="75" spans="1:12" x14ac:dyDescent="0.2">
      <c r="A75" s="47" t="s">
        <v>128</v>
      </c>
      <c r="B75" s="47"/>
      <c r="C75" s="15" t="s">
        <v>27</v>
      </c>
      <c r="D75" s="35">
        <v>607717644</v>
      </c>
      <c r="E75" s="35"/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607717644</v>
      </c>
    </row>
    <row r="76" spans="1:12" x14ac:dyDescent="0.2">
      <c r="A76" s="46" t="s">
        <v>129</v>
      </c>
      <c r="B76" s="46"/>
      <c r="C76" s="16" t="s">
        <v>130</v>
      </c>
      <c r="D76" s="38">
        <v>542605039</v>
      </c>
      <c r="E76" s="38"/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38"/>
      <c r="L76" s="24">
        <v>542605039</v>
      </c>
    </row>
    <row r="77" spans="1:12" x14ac:dyDescent="0.2">
      <c r="A77" s="46" t="s">
        <v>131</v>
      </c>
      <c r="B77" s="46"/>
      <c r="C77" s="16" t="s">
        <v>132</v>
      </c>
      <c r="D77" s="38">
        <v>65112605</v>
      </c>
      <c r="E77" s="38"/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38"/>
      <c r="L77" s="24">
        <v>65112605</v>
      </c>
    </row>
    <row r="78" spans="1:12" x14ac:dyDescent="0.2">
      <c r="A78" s="48" t="s">
        <v>133</v>
      </c>
      <c r="B78" s="48"/>
      <c r="C78" s="14" t="s">
        <v>107</v>
      </c>
      <c r="D78" s="39">
        <v>347182961</v>
      </c>
      <c r="E78" s="39"/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347182961</v>
      </c>
    </row>
    <row r="79" spans="1:12" x14ac:dyDescent="0.2">
      <c r="A79" s="47" t="s">
        <v>134</v>
      </c>
      <c r="B79" s="47"/>
      <c r="C79" s="15" t="s">
        <v>27</v>
      </c>
      <c r="D79" s="35">
        <v>347182961</v>
      </c>
      <c r="E79" s="35"/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347182961</v>
      </c>
    </row>
    <row r="80" spans="1:12" x14ac:dyDescent="0.2">
      <c r="A80" s="46" t="s">
        <v>135</v>
      </c>
      <c r="B80" s="46"/>
      <c r="C80" s="16" t="s">
        <v>136</v>
      </c>
      <c r="D80" s="38">
        <v>219982961</v>
      </c>
      <c r="E80" s="38"/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38"/>
      <c r="L80" s="24">
        <v>219982961</v>
      </c>
    </row>
    <row r="81" spans="1:12" x14ac:dyDescent="0.2">
      <c r="A81" s="46" t="s">
        <v>137</v>
      </c>
      <c r="B81" s="46"/>
      <c r="C81" s="16" t="s">
        <v>138</v>
      </c>
      <c r="D81" s="38">
        <v>127200000</v>
      </c>
      <c r="E81" s="38"/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38"/>
      <c r="L81" s="24">
        <v>127200000</v>
      </c>
    </row>
    <row r="82" spans="1:12" x14ac:dyDescent="0.2">
      <c r="A82" s="48" t="s">
        <v>139</v>
      </c>
      <c r="B82" s="48"/>
      <c r="C82" s="14" t="s">
        <v>109</v>
      </c>
      <c r="D82" s="39">
        <v>325000000</v>
      </c>
      <c r="E82" s="39"/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325000000</v>
      </c>
    </row>
    <row r="83" spans="1:12" x14ac:dyDescent="0.2">
      <c r="A83" s="47" t="s">
        <v>140</v>
      </c>
      <c r="B83" s="47"/>
      <c r="C83" s="15" t="s">
        <v>27</v>
      </c>
      <c r="D83" s="35">
        <v>325000000</v>
      </c>
      <c r="E83" s="35"/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325000000</v>
      </c>
    </row>
    <row r="84" spans="1:12" x14ac:dyDescent="0.2">
      <c r="A84" s="46" t="s">
        <v>141</v>
      </c>
      <c r="B84" s="46"/>
      <c r="C84" s="16" t="s">
        <v>142</v>
      </c>
      <c r="D84" s="38">
        <v>325000000</v>
      </c>
      <c r="E84" s="38"/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38"/>
      <c r="L84" s="24">
        <v>325000000</v>
      </c>
    </row>
    <row r="85" spans="1:12" x14ac:dyDescent="0.2">
      <c r="A85" s="50" t="s">
        <v>143</v>
      </c>
      <c r="B85" s="50"/>
      <c r="C85" s="12" t="s">
        <v>31</v>
      </c>
      <c r="D85" s="40">
        <v>16548018008</v>
      </c>
      <c r="E85" s="40"/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16548018008</v>
      </c>
    </row>
    <row r="86" spans="1:12" x14ac:dyDescent="0.2">
      <c r="A86" s="49" t="s">
        <v>144</v>
      </c>
      <c r="B86" s="49"/>
      <c r="C86" s="13" t="s">
        <v>145</v>
      </c>
      <c r="D86" s="36">
        <v>240000000</v>
      </c>
      <c r="E86" s="36"/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240000000</v>
      </c>
    </row>
    <row r="87" spans="1:12" x14ac:dyDescent="0.2">
      <c r="A87" s="48" t="s">
        <v>146</v>
      </c>
      <c r="B87" s="48"/>
      <c r="C87" s="14" t="s">
        <v>145</v>
      </c>
      <c r="D87" s="39">
        <v>240000000</v>
      </c>
      <c r="E87" s="39"/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240000000</v>
      </c>
    </row>
    <row r="88" spans="1:12" x14ac:dyDescent="0.2">
      <c r="A88" s="47" t="s">
        <v>146</v>
      </c>
      <c r="B88" s="47"/>
      <c r="C88" s="15" t="s">
        <v>46</v>
      </c>
      <c r="D88" s="35">
        <v>240000000</v>
      </c>
      <c r="E88" s="35"/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240000000</v>
      </c>
    </row>
    <row r="89" spans="1:12" x14ac:dyDescent="0.2">
      <c r="A89" s="46" t="s">
        <v>147</v>
      </c>
      <c r="B89" s="46"/>
      <c r="C89" s="16" t="s">
        <v>148</v>
      </c>
      <c r="D89" s="38">
        <v>115612000</v>
      </c>
      <c r="E89" s="38"/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38"/>
      <c r="L89" s="24">
        <v>115612000</v>
      </c>
    </row>
    <row r="90" spans="1:12" x14ac:dyDescent="0.2">
      <c r="A90" s="46" t="s">
        <v>149</v>
      </c>
      <c r="B90" s="46"/>
      <c r="C90" s="16" t="s">
        <v>150</v>
      </c>
      <c r="D90" s="38">
        <v>124388000</v>
      </c>
      <c r="E90" s="38"/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38"/>
      <c r="L90" s="24">
        <v>124388000</v>
      </c>
    </row>
    <row r="91" spans="1:12" x14ac:dyDescent="0.2">
      <c r="A91" s="49" t="s">
        <v>151</v>
      </c>
      <c r="B91" s="49"/>
      <c r="C91" s="13" t="s">
        <v>23</v>
      </c>
      <c r="D91" s="36">
        <v>16308018008</v>
      </c>
      <c r="E91" s="36"/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16308018008</v>
      </c>
    </row>
    <row r="92" spans="1:12" x14ac:dyDescent="0.2">
      <c r="A92" s="48" t="s">
        <v>152</v>
      </c>
      <c r="B92" s="48"/>
      <c r="C92" s="14" t="s">
        <v>145</v>
      </c>
      <c r="D92" s="39">
        <v>3550348000</v>
      </c>
      <c r="E92" s="39"/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3550348000</v>
      </c>
    </row>
    <row r="93" spans="1:12" x14ac:dyDescent="0.2">
      <c r="A93" s="47" t="s">
        <v>152</v>
      </c>
      <c r="B93" s="47"/>
      <c r="C93" s="15" t="s">
        <v>27</v>
      </c>
      <c r="D93" s="35">
        <v>3550348000</v>
      </c>
      <c r="E93" s="35"/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3550348000</v>
      </c>
    </row>
    <row r="94" spans="1:12" x14ac:dyDescent="0.2">
      <c r="A94" s="46" t="s">
        <v>153</v>
      </c>
      <c r="B94" s="46"/>
      <c r="C94" s="16" t="s">
        <v>154</v>
      </c>
      <c r="D94" s="38">
        <v>311229724</v>
      </c>
      <c r="E94" s="38"/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38"/>
      <c r="L94" s="24">
        <v>311229724</v>
      </c>
    </row>
    <row r="95" spans="1:12" x14ac:dyDescent="0.2">
      <c r="A95" s="46" t="s">
        <v>155</v>
      </c>
      <c r="B95" s="46"/>
      <c r="C95" s="16" t="s">
        <v>156</v>
      </c>
      <c r="D95" s="38">
        <v>478812251</v>
      </c>
      <c r="E95" s="38"/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38"/>
      <c r="L95" s="24">
        <v>478812251</v>
      </c>
    </row>
    <row r="96" spans="1:12" x14ac:dyDescent="0.2">
      <c r="A96" s="46" t="s">
        <v>157</v>
      </c>
      <c r="B96" s="46"/>
      <c r="C96" s="16" t="s">
        <v>158</v>
      </c>
      <c r="D96" s="38">
        <v>161527915</v>
      </c>
      <c r="E96" s="38"/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38"/>
      <c r="L96" s="24">
        <v>161527915</v>
      </c>
    </row>
    <row r="97" spans="1:12" x14ac:dyDescent="0.2">
      <c r="A97" s="46" t="s">
        <v>159</v>
      </c>
      <c r="B97" s="46"/>
      <c r="C97" s="16" t="s">
        <v>160</v>
      </c>
      <c r="D97" s="38">
        <v>454787500</v>
      </c>
      <c r="E97" s="38"/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38"/>
      <c r="L97" s="24">
        <v>454787500</v>
      </c>
    </row>
    <row r="98" spans="1:12" x14ac:dyDescent="0.2">
      <c r="A98" s="46" t="s">
        <v>161</v>
      </c>
      <c r="B98" s="46"/>
      <c r="C98" s="16" t="s">
        <v>162</v>
      </c>
      <c r="D98" s="38">
        <v>552231590</v>
      </c>
      <c r="E98" s="38"/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38"/>
      <c r="L98" s="24">
        <v>552231590</v>
      </c>
    </row>
    <row r="99" spans="1:12" x14ac:dyDescent="0.2">
      <c r="A99" s="46" t="s">
        <v>163</v>
      </c>
      <c r="B99" s="46"/>
      <c r="C99" s="16" t="s">
        <v>164</v>
      </c>
      <c r="D99" s="38">
        <v>214051758</v>
      </c>
      <c r="E99" s="38"/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38"/>
      <c r="L99" s="24">
        <v>214051758</v>
      </c>
    </row>
    <row r="100" spans="1:12" x14ac:dyDescent="0.2">
      <c r="A100" s="46" t="s">
        <v>165</v>
      </c>
      <c r="B100" s="46"/>
      <c r="C100" s="16" t="s">
        <v>166</v>
      </c>
      <c r="D100" s="38">
        <v>40000000</v>
      </c>
      <c r="E100" s="38"/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38"/>
      <c r="L100" s="24">
        <v>40000000</v>
      </c>
    </row>
    <row r="101" spans="1:12" x14ac:dyDescent="0.2">
      <c r="A101" s="46" t="s">
        <v>167</v>
      </c>
      <c r="B101" s="46"/>
      <c r="C101" s="16" t="s">
        <v>168</v>
      </c>
      <c r="D101" s="38">
        <v>946114972</v>
      </c>
      <c r="E101" s="38"/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38"/>
      <c r="L101" s="24">
        <v>946114972</v>
      </c>
    </row>
    <row r="102" spans="1:12" x14ac:dyDescent="0.2">
      <c r="A102" s="46" t="s">
        <v>169</v>
      </c>
      <c r="B102" s="46"/>
      <c r="C102" s="16" t="s">
        <v>170</v>
      </c>
      <c r="D102" s="38">
        <v>391592290</v>
      </c>
      <c r="E102" s="38"/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38"/>
      <c r="L102" s="24">
        <v>391592290</v>
      </c>
    </row>
    <row r="103" spans="1:12" x14ac:dyDescent="0.2">
      <c r="A103" s="48" t="s">
        <v>171</v>
      </c>
      <c r="B103" s="48"/>
      <c r="C103" s="14" t="s">
        <v>23</v>
      </c>
      <c r="D103" s="39">
        <v>4595504858</v>
      </c>
      <c r="E103" s="39"/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4595504858</v>
      </c>
    </row>
    <row r="104" spans="1:12" x14ac:dyDescent="0.2">
      <c r="A104" s="47" t="s">
        <v>171</v>
      </c>
      <c r="B104" s="47"/>
      <c r="C104" s="15" t="s">
        <v>27</v>
      </c>
      <c r="D104" s="35">
        <v>4595504858</v>
      </c>
      <c r="E104" s="35"/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4595504858</v>
      </c>
    </row>
    <row r="105" spans="1:12" x14ac:dyDescent="0.2">
      <c r="A105" s="46" t="s">
        <v>172</v>
      </c>
      <c r="B105" s="46"/>
      <c r="C105" s="16" t="s">
        <v>173</v>
      </c>
      <c r="D105" s="38">
        <v>226084313</v>
      </c>
      <c r="E105" s="38"/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38"/>
      <c r="L105" s="24">
        <v>226084313</v>
      </c>
    </row>
    <row r="106" spans="1:12" x14ac:dyDescent="0.2">
      <c r="A106" s="46" t="s">
        <v>174</v>
      </c>
      <c r="B106" s="46"/>
      <c r="C106" s="16" t="s">
        <v>175</v>
      </c>
      <c r="D106" s="38">
        <v>161358110</v>
      </c>
      <c r="E106" s="38"/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38"/>
      <c r="L106" s="24">
        <v>161358110</v>
      </c>
    </row>
    <row r="107" spans="1:12" x14ac:dyDescent="0.2">
      <c r="A107" s="46" t="s">
        <v>147</v>
      </c>
      <c r="B107" s="46"/>
      <c r="C107" s="16" t="s">
        <v>176</v>
      </c>
      <c r="D107" s="38">
        <v>310321647</v>
      </c>
      <c r="E107" s="38"/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38"/>
      <c r="L107" s="24">
        <v>310321647</v>
      </c>
    </row>
    <row r="108" spans="1:12" x14ac:dyDescent="0.2">
      <c r="A108" s="46" t="s">
        <v>177</v>
      </c>
      <c r="B108" s="46"/>
      <c r="C108" s="16" t="s">
        <v>178</v>
      </c>
      <c r="D108" s="38">
        <v>123900000</v>
      </c>
      <c r="E108" s="38"/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38"/>
      <c r="L108" s="24">
        <v>123900000</v>
      </c>
    </row>
    <row r="109" spans="1:12" x14ac:dyDescent="0.2">
      <c r="A109" s="46" t="s">
        <v>179</v>
      </c>
      <c r="B109" s="46"/>
      <c r="C109" s="16" t="s">
        <v>180</v>
      </c>
      <c r="D109" s="38">
        <v>670088731</v>
      </c>
      <c r="E109" s="38"/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38"/>
      <c r="L109" s="24">
        <v>670088731</v>
      </c>
    </row>
    <row r="110" spans="1:12" x14ac:dyDescent="0.2">
      <c r="A110" s="46" t="s">
        <v>181</v>
      </c>
      <c r="B110" s="46"/>
      <c r="C110" s="16" t="s">
        <v>182</v>
      </c>
      <c r="D110" s="38">
        <v>762150911</v>
      </c>
      <c r="E110" s="38"/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38"/>
      <c r="L110" s="24">
        <v>762150911</v>
      </c>
    </row>
    <row r="111" spans="1:12" x14ac:dyDescent="0.2">
      <c r="A111" s="46" t="s">
        <v>183</v>
      </c>
      <c r="B111" s="46"/>
      <c r="C111" s="16" t="s">
        <v>184</v>
      </c>
      <c r="D111" s="38">
        <v>803533922</v>
      </c>
      <c r="E111" s="38"/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38"/>
      <c r="L111" s="24">
        <v>803533922</v>
      </c>
    </row>
    <row r="112" spans="1:12" x14ac:dyDescent="0.2">
      <c r="A112" s="46" t="s">
        <v>185</v>
      </c>
      <c r="B112" s="46"/>
      <c r="C112" s="16" t="s">
        <v>186</v>
      </c>
      <c r="D112" s="38">
        <v>264630915</v>
      </c>
      <c r="E112" s="38"/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38"/>
      <c r="L112" s="24">
        <v>264630915</v>
      </c>
    </row>
    <row r="113" spans="1:12" x14ac:dyDescent="0.2">
      <c r="A113" s="46" t="s">
        <v>187</v>
      </c>
      <c r="B113" s="46"/>
      <c r="C113" s="16" t="s">
        <v>188</v>
      </c>
      <c r="D113" s="38">
        <v>4500000</v>
      </c>
      <c r="E113" s="38"/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38"/>
      <c r="L113" s="24">
        <v>4500000</v>
      </c>
    </row>
    <row r="114" spans="1:12" x14ac:dyDescent="0.2">
      <c r="A114" s="46" t="s">
        <v>189</v>
      </c>
      <c r="B114" s="46"/>
      <c r="C114" s="16" t="s">
        <v>190</v>
      </c>
      <c r="D114" s="38">
        <v>293701311</v>
      </c>
      <c r="E114" s="38"/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38"/>
      <c r="L114" s="24">
        <v>293701311</v>
      </c>
    </row>
    <row r="115" spans="1:12" x14ac:dyDescent="0.2">
      <c r="A115" s="46" t="s">
        <v>191</v>
      </c>
      <c r="B115" s="46"/>
      <c r="C115" s="16" t="s">
        <v>192</v>
      </c>
      <c r="D115" s="38">
        <v>516902915</v>
      </c>
      <c r="E115" s="38"/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38"/>
      <c r="L115" s="24">
        <v>516902915</v>
      </c>
    </row>
    <row r="116" spans="1:12" x14ac:dyDescent="0.2">
      <c r="A116" s="46" t="s">
        <v>193</v>
      </c>
      <c r="B116" s="46"/>
      <c r="C116" s="16" t="s">
        <v>194</v>
      </c>
      <c r="D116" s="38">
        <v>458332083</v>
      </c>
      <c r="E116" s="38"/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38"/>
      <c r="L116" s="24">
        <v>458332083</v>
      </c>
    </row>
    <row r="117" spans="1:12" x14ac:dyDescent="0.2">
      <c r="A117" s="48" t="s">
        <v>195</v>
      </c>
      <c r="B117" s="48"/>
      <c r="C117" s="14" t="s">
        <v>62</v>
      </c>
      <c r="D117" s="39">
        <v>8162165150</v>
      </c>
      <c r="E117" s="39"/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8162165150</v>
      </c>
    </row>
    <row r="118" spans="1:12" x14ac:dyDescent="0.2">
      <c r="A118" s="47" t="s">
        <v>196</v>
      </c>
      <c r="B118" s="47"/>
      <c r="C118" s="15" t="s">
        <v>27</v>
      </c>
      <c r="D118" s="35">
        <v>920000000</v>
      </c>
      <c r="E118" s="35"/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920000000</v>
      </c>
    </row>
    <row r="119" spans="1:12" x14ac:dyDescent="0.2">
      <c r="A119" s="46" t="s">
        <v>197</v>
      </c>
      <c r="B119" s="46"/>
      <c r="C119" s="16" t="s">
        <v>198</v>
      </c>
      <c r="D119" s="38">
        <v>729000000</v>
      </c>
      <c r="E119" s="38"/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38"/>
      <c r="L119" s="24">
        <v>729000000</v>
      </c>
    </row>
    <row r="120" spans="1:12" x14ac:dyDescent="0.2">
      <c r="A120" s="46" t="s">
        <v>199</v>
      </c>
      <c r="B120" s="46"/>
      <c r="C120" s="16" t="s">
        <v>200</v>
      </c>
      <c r="D120" s="38">
        <v>0</v>
      </c>
      <c r="E120" s="38"/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38"/>
      <c r="L120" s="24">
        <v>0</v>
      </c>
    </row>
    <row r="121" spans="1:12" x14ac:dyDescent="0.2">
      <c r="A121" s="46" t="s">
        <v>201</v>
      </c>
      <c r="B121" s="46"/>
      <c r="C121" s="16" t="s">
        <v>202</v>
      </c>
      <c r="D121" s="38">
        <v>191000000</v>
      </c>
      <c r="E121" s="38"/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38"/>
      <c r="L121" s="24">
        <v>191000000</v>
      </c>
    </row>
    <row r="122" spans="1:12" x14ac:dyDescent="0.2">
      <c r="A122" s="47" t="s">
        <v>203</v>
      </c>
      <c r="B122" s="47"/>
      <c r="C122" s="15" t="s">
        <v>46</v>
      </c>
      <c r="D122" s="35">
        <v>0</v>
      </c>
      <c r="E122" s="35"/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1:12" x14ac:dyDescent="0.2">
      <c r="A123" s="46" t="s">
        <v>204</v>
      </c>
      <c r="B123" s="46"/>
      <c r="C123" s="16" t="s">
        <v>205</v>
      </c>
      <c r="D123" s="38">
        <v>0</v>
      </c>
      <c r="E123" s="38"/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38"/>
      <c r="L123" s="24">
        <v>0</v>
      </c>
    </row>
    <row r="124" spans="1:12" x14ac:dyDescent="0.2">
      <c r="A124" s="46" t="s">
        <v>206</v>
      </c>
      <c r="B124" s="46"/>
      <c r="C124" s="16" t="s">
        <v>207</v>
      </c>
      <c r="D124" s="38">
        <v>0</v>
      </c>
      <c r="E124" s="38"/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38"/>
      <c r="L124" s="24">
        <v>0</v>
      </c>
    </row>
    <row r="125" spans="1:12" x14ac:dyDescent="0.2">
      <c r="A125" s="46" t="s">
        <v>208</v>
      </c>
      <c r="B125" s="46"/>
      <c r="C125" s="16" t="s">
        <v>209</v>
      </c>
      <c r="D125" s="38">
        <v>0</v>
      </c>
      <c r="E125" s="38"/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38"/>
      <c r="L125" s="24">
        <v>0</v>
      </c>
    </row>
    <row r="126" spans="1:12" x14ac:dyDescent="0.2">
      <c r="A126" s="47" t="s">
        <v>210</v>
      </c>
      <c r="B126" s="47"/>
      <c r="C126" s="15" t="s">
        <v>211</v>
      </c>
      <c r="D126" s="35">
        <v>0</v>
      </c>
      <c r="E126" s="35"/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1:12" x14ac:dyDescent="0.2">
      <c r="A127" s="46" t="s">
        <v>212</v>
      </c>
      <c r="B127" s="46"/>
      <c r="C127" s="16" t="s">
        <v>213</v>
      </c>
      <c r="D127" s="38">
        <v>0</v>
      </c>
      <c r="E127" s="38"/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38"/>
      <c r="L127" s="24">
        <v>0</v>
      </c>
    </row>
    <row r="128" spans="1:12" x14ac:dyDescent="0.2">
      <c r="A128" s="46" t="s">
        <v>214</v>
      </c>
      <c r="B128" s="46"/>
      <c r="C128" s="16" t="s">
        <v>215</v>
      </c>
      <c r="D128" s="38">
        <v>0</v>
      </c>
      <c r="E128" s="38"/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38"/>
      <c r="L128" s="24">
        <v>0</v>
      </c>
    </row>
    <row r="129" spans="1:12" x14ac:dyDescent="0.2">
      <c r="A129" s="46" t="s">
        <v>216</v>
      </c>
      <c r="B129" s="46"/>
      <c r="C129" s="16" t="s">
        <v>217</v>
      </c>
      <c r="D129" s="38">
        <v>0</v>
      </c>
      <c r="E129" s="38"/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38"/>
      <c r="L129" s="24">
        <v>0</v>
      </c>
    </row>
    <row r="130" spans="1:12" x14ac:dyDescent="0.2">
      <c r="A130" s="46" t="s">
        <v>218</v>
      </c>
      <c r="B130" s="46"/>
      <c r="C130" s="16" t="s">
        <v>219</v>
      </c>
      <c r="D130" s="38">
        <v>0</v>
      </c>
      <c r="E130" s="38"/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38"/>
      <c r="L130" s="24">
        <v>0</v>
      </c>
    </row>
    <row r="131" spans="1:12" x14ac:dyDescent="0.2">
      <c r="A131" s="47" t="s">
        <v>220</v>
      </c>
      <c r="B131" s="47"/>
      <c r="C131" s="15" t="s">
        <v>221</v>
      </c>
      <c r="D131" s="35">
        <v>0</v>
      </c>
      <c r="E131" s="35"/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</row>
    <row r="132" spans="1:12" x14ac:dyDescent="0.2">
      <c r="A132" s="46" t="s">
        <v>222</v>
      </c>
      <c r="B132" s="46"/>
      <c r="C132" s="16" t="s">
        <v>223</v>
      </c>
      <c r="D132" s="38">
        <v>0</v>
      </c>
      <c r="E132" s="38"/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38"/>
      <c r="L132" s="24">
        <v>0</v>
      </c>
    </row>
    <row r="133" spans="1:12" x14ac:dyDescent="0.2">
      <c r="A133" s="46" t="s">
        <v>224</v>
      </c>
      <c r="B133" s="46"/>
      <c r="C133" s="16" t="s">
        <v>225</v>
      </c>
      <c r="D133" s="38">
        <v>0</v>
      </c>
      <c r="E133" s="38"/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38"/>
      <c r="L133" s="24">
        <v>0</v>
      </c>
    </row>
    <row r="134" spans="1:12" x14ac:dyDescent="0.2">
      <c r="A134" s="46" t="s">
        <v>226</v>
      </c>
      <c r="B134" s="46"/>
      <c r="C134" s="16" t="s">
        <v>227</v>
      </c>
      <c r="D134" s="38">
        <v>0</v>
      </c>
      <c r="E134" s="38"/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38"/>
      <c r="L134" s="24">
        <v>0</v>
      </c>
    </row>
    <row r="135" spans="1:12" x14ac:dyDescent="0.2">
      <c r="A135" s="46" t="s">
        <v>228</v>
      </c>
      <c r="B135" s="46"/>
      <c r="C135" s="16" t="s">
        <v>229</v>
      </c>
      <c r="D135" s="38">
        <v>0</v>
      </c>
      <c r="E135" s="38"/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38"/>
      <c r="L135" s="24">
        <v>0</v>
      </c>
    </row>
    <row r="136" spans="1:12" x14ac:dyDescent="0.2">
      <c r="A136" s="47" t="s">
        <v>230</v>
      </c>
      <c r="B136" s="47"/>
      <c r="C136" s="15" t="s">
        <v>145</v>
      </c>
      <c r="D136" s="35">
        <v>607000000</v>
      </c>
      <c r="E136" s="35"/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607000000</v>
      </c>
    </row>
    <row r="137" spans="1:12" x14ac:dyDescent="0.2">
      <c r="A137" s="46" t="s">
        <v>231</v>
      </c>
      <c r="B137" s="46"/>
      <c r="C137" s="16" t="s">
        <v>232</v>
      </c>
      <c r="D137" s="38">
        <v>510000000</v>
      </c>
      <c r="E137" s="38"/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38"/>
      <c r="L137" s="24">
        <v>510000000</v>
      </c>
    </row>
    <row r="138" spans="1:12" x14ac:dyDescent="0.2">
      <c r="A138" s="46" t="s">
        <v>233</v>
      </c>
      <c r="B138" s="46"/>
      <c r="C138" s="16" t="s">
        <v>234</v>
      </c>
      <c r="D138" s="38">
        <v>0</v>
      </c>
      <c r="E138" s="38"/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38"/>
      <c r="L138" s="24">
        <v>0</v>
      </c>
    </row>
    <row r="139" spans="1:12" x14ac:dyDescent="0.2">
      <c r="A139" s="46" t="s">
        <v>235</v>
      </c>
      <c r="B139" s="46"/>
      <c r="C139" s="16" t="s">
        <v>236</v>
      </c>
      <c r="D139" s="38">
        <v>97000000</v>
      </c>
      <c r="E139" s="38"/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38"/>
      <c r="L139" s="24">
        <v>97000000</v>
      </c>
    </row>
    <row r="140" spans="1:12" x14ac:dyDescent="0.2">
      <c r="A140" s="47" t="s">
        <v>237</v>
      </c>
      <c r="B140" s="47"/>
      <c r="C140" s="15" t="s">
        <v>238</v>
      </c>
      <c r="D140" s="35">
        <v>1593240000</v>
      </c>
      <c r="E140" s="35"/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1593240000</v>
      </c>
    </row>
    <row r="141" spans="1:12" x14ac:dyDescent="0.2">
      <c r="A141" s="46" t="s">
        <v>239</v>
      </c>
      <c r="B141" s="46"/>
      <c r="C141" s="16" t="s">
        <v>240</v>
      </c>
      <c r="D141" s="38">
        <v>1254240000</v>
      </c>
      <c r="E141" s="38"/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38"/>
      <c r="L141" s="24">
        <v>1254240000</v>
      </c>
    </row>
    <row r="142" spans="1:12" x14ac:dyDescent="0.2">
      <c r="A142" s="46" t="s">
        <v>241</v>
      </c>
      <c r="B142" s="46"/>
      <c r="C142" s="16" t="s">
        <v>242</v>
      </c>
      <c r="D142" s="38">
        <v>0</v>
      </c>
      <c r="E142" s="38"/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38"/>
      <c r="L142" s="24">
        <v>0</v>
      </c>
    </row>
    <row r="143" spans="1:12" x14ac:dyDescent="0.2">
      <c r="A143" s="46" t="s">
        <v>243</v>
      </c>
      <c r="B143" s="46"/>
      <c r="C143" s="16" t="s">
        <v>244</v>
      </c>
      <c r="D143" s="38">
        <v>108000000</v>
      </c>
      <c r="E143" s="38"/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38"/>
      <c r="L143" s="24">
        <v>108000000</v>
      </c>
    </row>
    <row r="144" spans="1:12" x14ac:dyDescent="0.2">
      <c r="A144" s="46" t="s">
        <v>245</v>
      </c>
      <c r="B144" s="46"/>
      <c r="C144" s="16" t="s">
        <v>246</v>
      </c>
      <c r="D144" s="38">
        <v>231000000</v>
      </c>
      <c r="E144" s="38"/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38"/>
      <c r="L144" s="24">
        <v>231000000</v>
      </c>
    </row>
    <row r="145" spans="1:12" x14ac:dyDescent="0.2">
      <c r="A145" s="47" t="s">
        <v>247</v>
      </c>
      <c r="B145" s="47"/>
      <c r="C145" s="15" t="s">
        <v>248</v>
      </c>
      <c r="D145" s="35">
        <v>1000000000</v>
      </c>
      <c r="E145" s="35"/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1000000000</v>
      </c>
    </row>
    <row r="146" spans="1:12" x14ac:dyDescent="0.2">
      <c r="A146" s="46" t="s">
        <v>249</v>
      </c>
      <c r="B146" s="46"/>
      <c r="C146" s="16" t="s">
        <v>250</v>
      </c>
      <c r="D146" s="38">
        <v>1000000000</v>
      </c>
      <c r="E146" s="38"/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38"/>
      <c r="L146" s="24">
        <v>1000000000</v>
      </c>
    </row>
    <row r="147" spans="1:12" x14ac:dyDescent="0.2">
      <c r="A147" s="46" t="s">
        <v>251</v>
      </c>
      <c r="B147" s="46"/>
      <c r="C147" s="16" t="s">
        <v>252</v>
      </c>
      <c r="D147" s="38">
        <v>0</v>
      </c>
      <c r="E147" s="38"/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38"/>
      <c r="L147" s="24">
        <v>0</v>
      </c>
    </row>
    <row r="148" spans="1:12" x14ac:dyDescent="0.2">
      <c r="A148" s="47" t="s">
        <v>253</v>
      </c>
      <c r="B148" s="47"/>
      <c r="C148" s="15" t="s">
        <v>254</v>
      </c>
      <c r="D148" s="35">
        <v>170720000</v>
      </c>
      <c r="E148" s="35"/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170720000</v>
      </c>
    </row>
    <row r="149" spans="1:12" x14ac:dyDescent="0.2">
      <c r="A149" s="46" t="s">
        <v>255</v>
      </c>
      <c r="B149" s="46"/>
      <c r="C149" s="16" t="s">
        <v>256</v>
      </c>
      <c r="D149" s="38">
        <v>131720000</v>
      </c>
      <c r="E149" s="38"/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38"/>
      <c r="L149" s="24">
        <v>131720000</v>
      </c>
    </row>
    <row r="150" spans="1:12" x14ac:dyDescent="0.2">
      <c r="A150" s="46" t="s">
        <v>257</v>
      </c>
      <c r="B150" s="46"/>
      <c r="C150" s="16" t="s">
        <v>258</v>
      </c>
      <c r="D150" s="38">
        <v>0</v>
      </c>
      <c r="E150" s="38"/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38"/>
      <c r="L150" s="24">
        <v>0</v>
      </c>
    </row>
    <row r="151" spans="1:12" x14ac:dyDescent="0.2">
      <c r="A151" s="46" t="s">
        <v>259</v>
      </c>
      <c r="B151" s="46"/>
      <c r="C151" s="16" t="s">
        <v>260</v>
      </c>
      <c r="D151" s="38">
        <v>39000000</v>
      </c>
      <c r="E151" s="38"/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38"/>
      <c r="L151" s="24">
        <v>39000000</v>
      </c>
    </row>
    <row r="152" spans="1:12" x14ac:dyDescent="0.2">
      <c r="A152" s="47" t="s">
        <v>261</v>
      </c>
      <c r="B152" s="47"/>
      <c r="C152" s="15" t="s">
        <v>262</v>
      </c>
      <c r="D152" s="35">
        <v>1707000000</v>
      </c>
      <c r="E152" s="35"/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1707000000</v>
      </c>
    </row>
    <row r="153" spans="1:12" x14ac:dyDescent="0.2">
      <c r="A153" s="46" t="s">
        <v>263</v>
      </c>
      <c r="B153" s="46"/>
      <c r="C153" s="16" t="s">
        <v>264</v>
      </c>
      <c r="D153" s="38">
        <v>1355834850</v>
      </c>
      <c r="E153" s="38"/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38"/>
      <c r="L153" s="24">
        <v>1355834850</v>
      </c>
    </row>
    <row r="154" spans="1:12" x14ac:dyDescent="0.2">
      <c r="A154" s="46" t="s">
        <v>265</v>
      </c>
      <c r="B154" s="46"/>
      <c r="C154" s="16" t="s">
        <v>266</v>
      </c>
      <c r="D154" s="38">
        <v>51165150</v>
      </c>
      <c r="E154" s="38"/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38"/>
      <c r="L154" s="24">
        <v>51165150</v>
      </c>
    </row>
    <row r="155" spans="1:12" x14ac:dyDescent="0.2">
      <c r="A155" s="46" t="s">
        <v>267</v>
      </c>
      <c r="B155" s="46"/>
      <c r="C155" s="16" t="s">
        <v>268</v>
      </c>
      <c r="D155" s="38">
        <v>300000000</v>
      </c>
      <c r="E155" s="38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38"/>
      <c r="L155" s="24">
        <v>300000000</v>
      </c>
    </row>
    <row r="156" spans="1:12" x14ac:dyDescent="0.2">
      <c r="A156" s="47" t="s">
        <v>269</v>
      </c>
      <c r="B156" s="47"/>
      <c r="C156" s="15" t="s">
        <v>23</v>
      </c>
      <c r="D156" s="35">
        <v>105000000</v>
      </c>
      <c r="E156" s="35"/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105000000</v>
      </c>
    </row>
    <row r="157" spans="1:12" x14ac:dyDescent="0.2">
      <c r="A157" s="46" t="s">
        <v>270</v>
      </c>
      <c r="B157" s="46"/>
      <c r="C157" s="16" t="s">
        <v>271</v>
      </c>
      <c r="D157" s="38">
        <v>80000000</v>
      </c>
      <c r="E157" s="38"/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38"/>
      <c r="L157" s="24">
        <v>80000000</v>
      </c>
    </row>
    <row r="158" spans="1:12" x14ac:dyDescent="0.2">
      <c r="A158" s="46" t="s">
        <v>272</v>
      </c>
      <c r="B158" s="46"/>
      <c r="C158" s="16" t="s">
        <v>273</v>
      </c>
      <c r="D158" s="38">
        <v>0</v>
      </c>
      <c r="E158" s="38"/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38"/>
      <c r="L158" s="24">
        <v>0</v>
      </c>
    </row>
    <row r="159" spans="1:12" x14ac:dyDescent="0.2">
      <c r="A159" s="46" t="s">
        <v>274</v>
      </c>
      <c r="B159" s="46"/>
      <c r="C159" s="16" t="s">
        <v>275</v>
      </c>
      <c r="D159" s="38">
        <v>25000000</v>
      </c>
      <c r="E159" s="38"/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38"/>
      <c r="L159" s="24">
        <v>25000000</v>
      </c>
    </row>
    <row r="160" spans="1:12" x14ac:dyDescent="0.2">
      <c r="A160" s="47" t="s">
        <v>276</v>
      </c>
      <c r="B160" s="47"/>
      <c r="C160" s="15" t="s">
        <v>48</v>
      </c>
      <c r="D160" s="35">
        <v>160000000</v>
      </c>
      <c r="E160" s="35"/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160000000</v>
      </c>
    </row>
    <row r="161" spans="1:12" x14ac:dyDescent="0.2">
      <c r="A161" s="46" t="s">
        <v>277</v>
      </c>
      <c r="B161" s="46"/>
      <c r="C161" s="16" t="s">
        <v>278</v>
      </c>
      <c r="D161" s="38">
        <v>160000000</v>
      </c>
      <c r="E161" s="38"/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38"/>
      <c r="L161" s="24">
        <v>160000000</v>
      </c>
    </row>
    <row r="162" spans="1:12" x14ac:dyDescent="0.2">
      <c r="A162" s="46" t="s">
        <v>279</v>
      </c>
      <c r="B162" s="46"/>
      <c r="C162" s="16" t="s">
        <v>280</v>
      </c>
      <c r="D162" s="38">
        <v>0</v>
      </c>
      <c r="E162" s="38"/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38"/>
      <c r="L162" s="24">
        <v>0</v>
      </c>
    </row>
    <row r="163" spans="1:12" x14ac:dyDescent="0.2">
      <c r="A163" s="47" t="s">
        <v>281</v>
      </c>
      <c r="B163" s="47"/>
      <c r="C163" s="15" t="s">
        <v>53</v>
      </c>
      <c r="D163" s="35">
        <v>405205150</v>
      </c>
      <c r="E163" s="35"/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405205150</v>
      </c>
    </row>
    <row r="164" spans="1:12" x14ac:dyDescent="0.2">
      <c r="A164" s="46" t="s">
        <v>282</v>
      </c>
      <c r="B164" s="46"/>
      <c r="C164" s="16" t="s">
        <v>283</v>
      </c>
      <c r="D164" s="38">
        <v>305205150</v>
      </c>
      <c r="E164" s="38"/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38"/>
      <c r="L164" s="24">
        <v>305205150</v>
      </c>
    </row>
    <row r="165" spans="1:12" x14ac:dyDescent="0.2">
      <c r="A165" s="46" t="s">
        <v>284</v>
      </c>
      <c r="B165" s="46"/>
      <c r="C165" s="16" t="s">
        <v>285</v>
      </c>
      <c r="D165" s="38">
        <v>100000000</v>
      </c>
      <c r="E165" s="38"/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38"/>
      <c r="L165" s="24">
        <v>100000000</v>
      </c>
    </row>
    <row r="166" spans="1:12" x14ac:dyDescent="0.2">
      <c r="A166" s="47" t="s">
        <v>286</v>
      </c>
      <c r="B166" s="47"/>
      <c r="C166" s="15" t="s">
        <v>58</v>
      </c>
      <c r="D166" s="35">
        <v>0</v>
      </c>
      <c r="E166" s="35"/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1:12" x14ac:dyDescent="0.2">
      <c r="A167" s="46" t="s">
        <v>287</v>
      </c>
      <c r="B167" s="46"/>
      <c r="C167" s="16" t="s">
        <v>288</v>
      </c>
      <c r="D167" s="38">
        <v>0</v>
      </c>
      <c r="E167" s="38"/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38"/>
      <c r="L167" s="24">
        <v>0</v>
      </c>
    </row>
    <row r="168" spans="1:12" x14ac:dyDescent="0.2">
      <c r="A168" s="46" t="s">
        <v>289</v>
      </c>
      <c r="B168" s="46"/>
      <c r="C168" s="16" t="s">
        <v>290</v>
      </c>
      <c r="D168" s="38">
        <v>0</v>
      </c>
      <c r="E168" s="38"/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38"/>
      <c r="L168" s="24">
        <v>0</v>
      </c>
    </row>
    <row r="169" spans="1:12" x14ac:dyDescent="0.2">
      <c r="A169" s="46" t="s">
        <v>291</v>
      </c>
      <c r="B169" s="46"/>
      <c r="C169" s="16" t="s">
        <v>292</v>
      </c>
      <c r="D169" s="38">
        <v>0</v>
      </c>
      <c r="E169" s="38"/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38"/>
      <c r="L169" s="24">
        <v>0</v>
      </c>
    </row>
    <row r="170" spans="1:12" x14ac:dyDescent="0.2">
      <c r="A170" s="47" t="s">
        <v>293</v>
      </c>
      <c r="B170" s="47"/>
      <c r="C170" s="15" t="s">
        <v>62</v>
      </c>
      <c r="D170" s="35">
        <v>65000000</v>
      </c>
      <c r="E170" s="35"/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65000000</v>
      </c>
    </row>
    <row r="171" spans="1:12" x14ac:dyDescent="0.2">
      <c r="A171" s="46" t="s">
        <v>294</v>
      </c>
      <c r="B171" s="46"/>
      <c r="C171" s="16" t="s">
        <v>295</v>
      </c>
      <c r="D171" s="38">
        <v>15000000</v>
      </c>
      <c r="E171" s="38"/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38"/>
      <c r="L171" s="24">
        <v>15000000</v>
      </c>
    </row>
    <row r="172" spans="1:12" x14ac:dyDescent="0.2">
      <c r="A172" s="46" t="s">
        <v>296</v>
      </c>
      <c r="B172" s="46"/>
      <c r="C172" s="16" t="s">
        <v>297</v>
      </c>
      <c r="D172" s="38">
        <v>50000000</v>
      </c>
      <c r="E172" s="38"/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38"/>
      <c r="L172" s="24">
        <v>50000000</v>
      </c>
    </row>
    <row r="173" spans="1:12" x14ac:dyDescent="0.2">
      <c r="A173" s="47" t="s">
        <v>298</v>
      </c>
      <c r="B173" s="47"/>
      <c r="C173" s="15" t="s">
        <v>64</v>
      </c>
      <c r="D173" s="35">
        <v>0</v>
      </c>
      <c r="E173" s="35"/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</row>
    <row r="174" spans="1:12" x14ac:dyDescent="0.2">
      <c r="A174" s="46" t="s">
        <v>299</v>
      </c>
      <c r="B174" s="46"/>
      <c r="C174" s="16" t="s">
        <v>300</v>
      </c>
      <c r="D174" s="38">
        <v>0</v>
      </c>
      <c r="E174" s="38"/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38"/>
      <c r="L174" s="24">
        <v>0</v>
      </c>
    </row>
    <row r="175" spans="1:12" x14ac:dyDescent="0.2">
      <c r="A175" s="46" t="s">
        <v>301</v>
      </c>
      <c r="B175" s="46"/>
      <c r="C175" s="16" t="s">
        <v>302</v>
      </c>
      <c r="D175" s="38">
        <v>0</v>
      </c>
      <c r="E175" s="38"/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38"/>
      <c r="L175" s="24">
        <v>0</v>
      </c>
    </row>
    <row r="176" spans="1:12" x14ac:dyDescent="0.2">
      <c r="A176" s="46" t="s">
        <v>303</v>
      </c>
      <c r="B176" s="46"/>
      <c r="C176" s="16" t="s">
        <v>304</v>
      </c>
      <c r="D176" s="38">
        <v>0</v>
      </c>
      <c r="E176" s="38"/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38"/>
      <c r="L176" s="24">
        <v>0</v>
      </c>
    </row>
    <row r="177" spans="1:12" x14ac:dyDescent="0.2">
      <c r="A177" s="47" t="s">
        <v>305</v>
      </c>
      <c r="B177" s="47"/>
      <c r="C177" s="15" t="s">
        <v>173</v>
      </c>
      <c r="D177" s="35">
        <v>524000000</v>
      </c>
      <c r="E177" s="35"/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524000000</v>
      </c>
    </row>
    <row r="178" spans="1:12" x14ac:dyDescent="0.2">
      <c r="A178" s="46" t="s">
        <v>306</v>
      </c>
      <c r="B178" s="46"/>
      <c r="C178" s="16" t="s">
        <v>307</v>
      </c>
      <c r="D178" s="38">
        <v>454000000</v>
      </c>
      <c r="E178" s="38"/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38"/>
      <c r="L178" s="24">
        <v>454000000</v>
      </c>
    </row>
    <row r="179" spans="1:12" x14ac:dyDescent="0.2">
      <c r="A179" s="46" t="s">
        <v>308</v>
      </c>
      <c r="B179" s="46"/>
      <c r="C179" s="16" t="s">
        <v>309</v>
      </c>
      <c r="D179" s="38">
        <v>0</v>
      </c>
      <c r="E179" s="38"/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38"/>
      <c r="L179" s="24">
        <v>0</v>
      </c>
    </row>
    <row r="180" spans="1:12" x14ac:dyDescent="0.2">
      <c r="A180" s="46" t="s">
        <v>310</v>
      </c>
      <c r="B180" s="46"/>
      <c r="C180" s="16" t="s">
        <v>311</v>
      </c>
      <c r="D180" s="38">
        <v>70000000</v>
      </c>
      <c r="E180" s="38"/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38"/>
      <c r="L180" s="24">
        <v>70000000</v>
      </c>
    </row>
    <row r="181" spans="1:12" x14ac:dyDescent="0.2">
      <c r="A181" s="47" t="s">
        <v>312</v>
      </c>
      <c r="B181" s="47"/>
      <c r="C181" s="15" t="s">
        <v>242</v>
      </c>
      <c r="D181" s="35">
        <v>5000000</v>
      </c>
      <c r="E181" s="35"/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5000000</v>
      </c>
    </row>
    <row r="182" spans="1:12" x14ac:dyDescent="0.2">
      <c r="A182" s="46" t="s">
        <v>313</v>
      </c>
      <c r="B182" s="46"/>
      <c r="C182" s="16" t="s">
        <v>314</v>
      </c>
      <c r="D182" s="38">
        <v>5000000</v>
      </c>
      <c r="E182" s="38"/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38"/>
      <c r="L182" s="24">
        <v>5000000</v>
      </c>
    </row>
    <row r="183" spans="1:12" x14ac:dyDescent="0.2">
      <c r="A183" s="46" t="s">
        <v>315</v>
      </c>
      <c r="B183" s="46"/>
      <c r="C183" s="16" t="s">
        <v>316</v>
      </c>
      <c r="D183" s="38">
        <v>0</v>
      </c>
      <c r="E183" s="38"/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38"/>
      <c r="L183" s="24">
        <v>0</v>
      </c>
    </row>
    <row r="184" spans="1:12" x14ac:dyDescent="0.2">
      <c r="A184" s="47" t="s">
        <v>317</v>
      </c>
      <c r="B184" s="47"/>
      <c r="C184" s="15" t="s">
        <v>244</v>
      </c>
      <c r="D184" s="35">
        <v>900000000</v>
      </c>
      <c r="E184" s="35"/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900000000</v>
      </c>
    </row>
    <row r="185" spans="1:12" x14ac:dyDescent="0.2">
      <c r="A185" s="46" t="s">
        <v>317</v>
      </c>
      <c r="B185" s="46"/>
      <c r="C185" s="16" t="s">
        <v>318</v>
      </c>
      <c r="D185" s="38">
        <v>900000000</v>
      </c>
      <c r="E185" s="38"/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38"/>
      <c r="L185" s="24">
        <v>900000000</v>
      </c>
    </row>
    <row r="186" spans="1:12" x14ac:dyDescent="0.2">
      <c r="A186" s="50" t="s">
        <v>319</v>
      </c>
      <c r="B186" s="50"/>
      <c r="C186" s="12" t="s">
        <v>33</v>
      </c>
      <c r="D186" s="40">
        <v>12121302511</v>
      </c>
      <c r="E186" s="40"/>
      <c r="F186" s="19">
        <v>45785865895</v>
      </c>
      <c r="G186" s="19">
        <v>0</v>
      </c>
      <c r="H186" s="19">
        <v>85161752</v>
      </c>
      <c r="I186" s="19">
        <v>85161752</v>
      </c>
      <c r="J186" s="19">
        <v>0</v>
      </c>
      <c r="K186" s="19">
        <v>0</v>
      </c>
      <c r="L186" s="19">
        <v>57907168406</v>
      </c>
    </row>
    <row r="187" spans="1:12" x14ac:dyDescent="0.2">
      <c r="A187" s="49" t="s">
        <v>320</v>
      </c>
      <c r="B187" s="49"/>
      <c r="C187" s="13" t="s">
        <v>145</v>
      </c>
      <c r="D187" s="36">
        <v>12121302511</v>
      </c>
      <c r="E187" s="36"/>
      <c r="F187" s="20">
        <v>45785865895</v>
      </c>
      <c r="G187" s="20">
        <v>0</v>
      </c>
      <c r="H187" s="20">
        <v>85161752</v>
      </c>
      <c r="I187" s="20">
        <v>85161752</v>
      </c>
      <c r="J187" s="20">
        <v>0</v>
      </c>
      <c r="K187" s="20">
        <v>0</v>
      </c>
      <c r="L187" s="20">
        <v>57907168406</v>
      </c>
    </row>
    <row r="188" spans="1:12" x14ac:dyDescent="0.2">
      <c r="A188" s="48" t="s">
        <v>321</v>
      </c>
      <c r="B188" s="48"/>
      <c r="C188" s="14" t="s">
        <v>55</v>
      </c>
      <c r="D188" s="39">
        <v>0</v>
      </c>
      <c r="E188" s="39"/>
      <c r="F188" s="21">
        <v>37914306151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37914306151</v>
      </c>
    </row>
    <row r="189" spans="1:12" x14ac:dyDescent="0.2">
      <c r="A189" s="47" t="s">
        <v>322</v>
      </c>
      <c r="B189" s="47"/>
      <c r="C189" s="15" t="s">
        <v>211</v>
      </c>
      <c r="D189" s="35">
        <v>0</v>
      </c>
      <c r="E189" s="35"/>
      <c r="F189" s="22">
        <v>59781899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59781899</v>
      </c>
    </row>
    <row r="190" spans="1:12" x14ac:dyDescent="0.2">
      <c r="A190" s="46" t="s">
        <v>323</v>
      </c>
      <c r="B190" s="46"/>
      <c r="C190" s="16" t="s">
        <v>324</v>
      </c>
      <c r="D190" s="38">
        <v>0</v>
      </c>
      <c r="E190" s="38"/>
      <c r="F190" s="23">
        <v>55232612</v>
      </c>
      <c r="G190" s="23">
        <v>0</v>
      </c>
      <c r="H190" s="23">
        <v>0</v>
      </c>
      <c r="I190" s="23">
        <v>0</v>
      </c>
      <c r="J190" s="23">
        <v>0</v>
      </c>
      <c r="K190" s="38"/>
      <c r="L190" s="24">
        <v>55232612</v>
      </c>
    </row>
    <row r="191" spans="1:12" x14ac:dyDescent="0.2">
      <c r="A191" s="46" t="s">
        <v>325</v>
      </c>
      <c r="B191" s="46"/>
      <c r="C191" s="16" t="s">
        <v>326</v>
      </c>
      <c r="D191" s="38">
        <v>0</v>
      </c>
      <c r="E191" s="38"/>
      <c r="F191" s="23">
        <v>130679</v>
      </c>
      <c r="G191" s="23">
        <v>0</v>
      </c>
      <c r="H191" s="23">
        <v>0</v>
      </c>
      <c r="I191" s="23">
        <v>0</v>
      </c>
      <c r="J191" s="23">
        <v>0</v>
      </c>
      <c r="K191" s="38"/>
      <c r="L191" s="24">
        <v>130679</v>
      </c>
    </row>
    <row r="192" spans="1:12" x14ac:dyDescent="0.2">
      <c r="A192" s="46" t="s">
        <v>327</v>
      </c>
      <c r="B192" s="46"/>
      <c r="C192" s="16" t="s">
        <v>328</v>
      </c>
      <c r="D192" s="38">
        <v>0</v>
      </c>
      <c r="E192" s="38"/>
      <c r="F192" s="23">
        <v>4418608</v>
      </c>
      <c r="G192" s="23">
        <v>0</v>
      </c>
      <c r="H192" s="23">
        <v>0</v>
      </c>
      <c r="I192" s="23">
        <v>0</v>
      </c>
      <c r="J192" s="23">
        <v>0</v>
      </c>
      <c r="K192" s="38"/>
      <c r="L192" s="24">
        <v>4418608</v>
      </c>
    </row>
    <row r="193" spans="1:12" x14ac:dyDescent="0.2">
      <c r="A193" s="47" t="s">
        <v>329</v>
      </c>
      <c r="B193" s="47"/>
      <c r="C193" s="15" t="s">
        <v>221</v>
      </c>
      <c r="D193" s="35">
        <v>0</v>
      </c>
      <c r="E193" s="35"/>
      <c r="F193" s="22">
        <v>1573223083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1573223083</v>
      </c>
    </row>
    <row r="194" spans="1:12" x14ac:dyDescent="0.2">
      <c r="A194" s="46" t="s">
        <v>330</v>
      </c>
      <c r="B194" s="46"/>
      <c r="C194" s="16" t="s">
        <v>331</v>
      </c>
      <c r="D194" s="38">
        <v>0</v>
      </c>
      <c r="E194" s="38"/>
      <c r="F194" s="23">
        <v>1447137958</v>
      </c>
      <c r="G194" s="23">
        <v>0</v>
      </c>
      <c r="H194" s="23">
        <v>0</v>
      </c>
      <c r="I194" s="23">
        <v>0</v>
      </c>
      <c r="J194" s="23">
        <v>0</v>
      </c>
      <c r="K194" s="38"/>
      <c r="L194" s="24">
        <v>1447137958</v>
      </c>
    </row>
    <row r="195" spans="1:12" x14ac:dyDescent="0.2">
      <c r="A195" s="46" t="s">
        <v>332</v>
      </c>
      <c r="B195" s="46"/>
      <c r="C195" s="16" t="s">
        <v>333</v>
      </c>
      <c r="D195" s="38">
        <v>0</v>
      </c>
      <c r="E195" s="38"/>
      <c r="F195" s="23">
        <v>9550082</v>
      </c>
      <c r="G195" s="23">
        <v>0</v>
      </c>
      <c r="H195" s="23">
        <v>0</v>
      </c>
      <c r="I195" s="23">
        <v>0</v>
      </c>
      <c r="J195" s="23">
        <v>0</v>
      </c>
      <c r="K195" s="38"/>
      <c r="L195" s="24">
        <v>9550082</v>
      </c>
    </row>
    <row r="196" spans="1:12" x14ac:dyDescent="0.2">
      <c r="A196" s="46" t="s">
        <v>334</v>
      </c>
      <c r="B196" s="46"/>
      <c r="C196" s="16" t="s">
        <v>335</v>
      </c>
      <c r="D196" s="38">
        <v>0</v>
      </c>
      <c r="E196" s="38"/>
      <c r="F196" s="23">
        <v>116535043</v>
      </c>
      <c r="G196" s="23">
        <v>0</v>
      </c>
      <c r="H196" s="23">
        <v>0</v>
      </c>
      <c r="I196" s="23">
        <v>0</v>
      </c>
      <c r="J196" s="23">
        <v>0</v>
      </c>
      <c r="K196" s="38"/>
      <c r="L196" s="24">
        <v>116535043</v>
      </c>
    </row>
    <row r="197" spans="1:12" x14ac:dyDescent="0.2">
      <c r="A197" s="47" t="s">
        <v>336</v>
      </c>
      <c r="B197" s="47"/>
      <c r="C197" s="15" t="s">
        <v>145</v>
      </c>
      <c r="D197" s="35">
        <v>0</v>
      </c>
      <c r="E197" s="35"/>
      <c r="F197" s="22">
        <v>569703359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569703359</v>
      </c>
    </row>
    <row r="198" spans="1:12" x14ac:dyDescent="0.2">
      <c r="A198" s="46" t="s">
        <v>337</v>
      </c>
      <c r="B198" s="46"/>
      <c r="C198" s="16" t="s">
        <v>338</v>
      </c>
      <c r="D198" s="38">
        <v>0</v>
      </c>
      <c r="E198" s="38"/>
      <c r="F198" s="23">
        <v>525151440</v>
      </c>
      <c r="G198" s="23">
        <v>0</v>
      </c>
      <c r="H198" s="23">
        <v>0</v>
      </c>
      <c r="I198" s="23">
        <v>0</v>
      </c>
      <c r="J198" s="23">
        <v>0</v>
      </c>
      <c r="K198" s="38"/>
      <c r="L198" s="24">
        <v>525151440</v>
      </c>
    </row>
    <row r="199" spans="1:12" x14ac:dyDescent="0.2">
      <c r="A199" s="46" t="s">
        <v>339</v>
      </c>
      <c r="B199" s="46"/>
      <c r="C199" s="16" t="s">
        <v>340</v>
      </c>
      <c r="D199" s="38">
        <v>0</v>
      </c>
      <c r="E199" s="38"/>
      <c r="F199" s="23">
        <v>2351670</v>
      </c>
      <c r="G199" s="23">
        <v>0</v>
      </c>
      <c r="H199" s="23">
        <v>0</v>
      </c>
      <c r="I199" s="23">
        <v>0</v>
      </c>
      <c r="J199" s="23">
        <v>0</v>
      </c>
      <c r="K199" s="38"/>
      <c r="L199" s="24">
        <v>2351670</v>
      </c>
    </row>
    <row r="200" spans="1:12" x14ac:dyDescent="0.2">
      <c r="A200" s="46" t="s">
        <v>341</v>
      </c>
      <c r="B200" s="46"/>
      <c r="C200" s="16" t="s">
        <v>342</v>
      </c>
      <c r="D200" s="38">
        <v>0</v>
      </c>
      <c r="E200" s="38"/>
      <c r="F200" s="23">
        <v>42200249</v>
      </c>
      <c r="G200" s="23">
        <v>0</v>
      </c>
      <c r="H200" s="23">
        <v>0</v>
      </c>
      <c r="I200" s="23">
        <v>0</v>
      </c>
      <c r="J200" s="23">
        <v>0</v>
      </c>
      <c r="K200" s="38"/>
      <c r="L200" s="24">
        <v>42200249</v>
      </c>
    </row>
    <row r="201" spans="1:12" x14ac:dyDescent="0.2">
      <c r="A201" s="47" t="s">
        <v>343</v>
      </c>
      <c r="B201" s="47"/>
      <c r="C201" s="15" t="s">
        <v>238</v>
      </c>
      <c r="D201" s="35">
        <v>0</v>
      </c>
      <c r="E201" s="35"/>
      <c r="F201" s="22">
        <v>5142442336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5142442336</v>
      </c>
    </row>
    <row r="202" spans="1:12" x14ac:dyDescent="0.2">
      <c r="A202" s="46" t="s">
        <v>344</v>
      </c>
      <c r="B202" s="46"/>
      <c r="C202" s="16" t="s">
        <v>345</v>
      </c>
      <c r="D202" s="38">
        <v>0</v>
      </c>
      <c r="E202" s="38"/>
      <c r="F202" s="23">
        <v>4491710250</v>
      </c>
      <c r="G202" s="23">
        <v>0</v>
      </c>
      <c r="H202" s="23">
        <v>0</v>
      </c>
      <c r="I202" s="23">
        <v>0</v>
      </c>
      <c r="J202" s="23">
        <v>0</v>
      </c>
      <c r="K202" s="38"/>
      <c r="L202" s="24">
        <v>4491710250</v>
      </c>
    </row>
    <row r="203" spans="1:12" x14ac:dyDescent="0.2">
      <c r="A203" s="46" t="s">
        <v>346</v>
      </c>
      <c r="B203" s="46"/>
      <c r="C203" s="16" t="s">
        <v>347</v>
      </c>
      <c r="D203" s="38">
        <v>0</v>
      </c>
      <c r="E203" s="38"/>
      <c r="F203" s="23">
        <v>269810431</v>
      </c>
      <c r="G203" s="23">
        <v>0</v>
      </c>
      <c r="H203" s="23">
        <v>0</v>
      </c>
      <c r="I203" s="23">
        <v>0</v>
      </c>
      <c r="J203" s="23">
        <v>0</v>
      </c>
      <c r="K203" s="38"/>
      <c r="L203" s="24">
        <v>269810431</v>
      </c>
    </row>
    <row r="204" spans="1:12" x14ac:dyDescent="0.2">
      <c r="A204" s="46" t="s">
        <v>348</v>
      </c>
      <c r="B204" s="46"/>
      <c r="C204" s="16" t="s">
        <v>349</v>
      </c>
      <c r="D204" s="38">
        <v>0</v>
      </c>
      <c r="E204" s="38"/>
      <c r="F204" s="23">
        <v>380921655</v>
      </c>
      <c r="G204" s="23">
        <v>0</v>
      </c>
      <c r="H204" s="23">
        <v>0</v>
      </c>
      <c r="I204" s="23">
        <v>0</v>
      </c>
      <c r="J204" s="23">
        <v>0</v>
      </c>
      <c r="K204" s="38"/>
      <c r="L204" s="24">
        <v>380921655</v>
      </c>
    </row>
    <row r="205" spans="1:12" x14ac:dyDescent="0.2">
      <c r="A205" s="47" t="s">
        <v>350</v>
      </c>
      <c r="B205" s="47"/>
      <c r="C205" s="15" t="s">
        <v>248</v>
      </c>
      <c r="D205" s="35">
        <v>0</v>
      </c>
      <c r="E205" s="35"/>
      <c r="F205" s="22">
        <v>4470691376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4470691376</v>
      </c>
    </row>
    <row r="206" spans="1:12" x14ac:dyDescent="0.2">
      <c r="A206" s="46" t="s">
        <v>351</v>
      </c>
      <c r="B206" s="46"/>
      <c r="C206" s="16" t="s">
        <v>352</v>
      </c>
      <c r="D206" s="38">
        <v>0</v>
      </c>
      <c r="E206" s="38"/>
      <c r="F206" s="23">
        <v>4100975938</v>
      </c>
      <c r="G206" s="23">
        <v>0</v>
      </c>
      <c r="H206" s="23">
        <v>0</v>
      </c>
      <c r="I206" s="23">
        <v>0</v>
      </c>
      <c r="J206" s="23">
        <v>0</v>
      </c>
      <c r="K206" s="38"/>
      <c r="L206" s="24">
        <v>4100975938</v>
      </c>
    </row>
    <row r="207" spans="1:12" x14ac:dyDescent="0.2">
      <c r="A207" s="46" t="s">
        <v>353</v>
      </c>
      <c r="B207" s="46"/>
      <c r="C207" s="16" t="s">
        <v>354</v>
      </c>
      <c r="D207" s="38">
        <v>0</v>
      </c>
      <c r="E207" s="38"/>
      <c r="F207" s="23">
        <v>38553113</v>
      </c>
      <c r="G207" s="23">
        <v>0</v>
      </c>
      <c r="H207" s="23">
        <v>0</v>
      </c>
      <c r="I207" s="23">
        <v>0</v>
      </c>
      <c r="J207" s="23">
        <v>0</v>
      </c>
      <c r="K207" s="38"/>
      <c r="L207" s="24">
        <v>38553113</v>
      </c>
    </row>
    <row r="208" spans="1:12" x14ac:dyDescent="0.2">
      <c r="A208" s="46" t="s">
        <v>355</v>
      </c>
      <c r="B208" s="46"/>
      <c r="C208" s="16" t="s">
        <v>356</v>
      </c>
      <c r="D208" s="38">
        <v>0</v>
      </c>
      <c r="E208" s="38"/>
      <c r="F208" s="23">
        <v>331162325</v>
      </c>
      <c r="G208" s="23">
        <v>0</v>
      </c>
      <c r="H208" s="23">
        <v>0</v>
      </c>
      <c r="I208" s="23">
        <v>0</v>
      </c>
      <c r="J208" s="23">
        <v>0</v>
      </c>
      <c r="K208" s="38"/>
      <c r="L208" s="24">
        <v>331162325</v>
      </c>
    </row>
    <row r="209" spans="1:12" x14ac:dyDescent="0.2">
      <c r="A209" s="47" t="s">
        <v>357</v>
      </c>
      <c r="B209" s="47"/>
      <c r="C209" s="15" t="s">
        <v>254</v>
      </c>
      <c r="D209" s="35">
        <v>0</v>
      </c>
      <c r="E209" s="35"/>
      <c r="F209" s="22">
        <v>1724237692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1724237692</v>
      </c>
    </row>
    <row r="210" spans="1:12" x14ac:dyDescent="0.2">
      <c r="A210" s="46" t="s">
        <v>358</v>
      </c>
      <c r="B210" s="46"/>
      <c r="C210" s="16" t="s">
        <v>359</v>
      </c>
      <c r="D210" s="38">
        <v>0</v>
      </c>
      <c r="E210" s="38"/>
      <c r="F210" s="23">
        <v>1583129407</v>
      </c>
      <c r="G210" s="23">
        <v>0</v>
      </c>
      <c r="H210" s="23">
        <v>0</v>
      </c>
      <c r="I210" s="23">
        <v>0</v>
      </c>
      <c r="J210" s="23">
        <v>0</v>
      </c>
      <c r="K210" s="38"/>
      <c r="L210" s="24">
        <v>1583129407</v>
      </c>
    </row>
    <row r="211" spans="1:12" x14ac:dyDescent="0.2">
      <c r="A211" s="46" t="s">
        <v>360</v>
      </c>
      <c r="B211" s="46"/>
      <c r="C211" s="16" t="s">
        <v>361</v>
      </c>
      <c r="D211" s="38">
        <v>0</v>
      </c>
      <c r="E211" s="38"/>
      <c r="F211" s="23">
        <v>13386974</v>
      </c>
      <c r="G211" s="23">
        <v>0</v>
      </c>
      <c r="H211" s="23">
        <v>0</v>
      </c>
      <c r="I211" s="23">
        <v>0</v>
      </c>
      <c r="J211" s="23">
        <v>0</v>
      </c>
      <c r="K211" s="38"/>
      <c r="L211" s="24">
        <v>13386974</v>
      </c>
    </row>
    <row r="212" spans="1:12" x14ac:dyDescent="0.2">
      <c r="A212" s="46" t="s">
        <v>362</v>
      </c>
      <c r="B212" s="46"/>
      <c r="C212" s="16" t="s">
        <v>363</v>
      </c>
      <c r="D212" s="38">
        <v>0</v>
      </c>
      <c r="E212" s="38"/>
      <c r="F212" s="23">
        <v>127721311</v>
      </c>
      <c r="G212" s="23">
        <v>0</v>
      </c>
      <c r="H212" s="23">
        <v>0</v>
      </c>
      <c r="I212" s="23">
        <v>0</v>
      </c>
      <c r="J212" s="23">
        <v>0</v>
      </c>
      <c r="K212" s="38"/>
      <c r="L212" s="24">
        <v>127721311</v>
      </c>
    </row>
    <row r="213" spans="1:12" x14ac:dyDescent="0.2">
      <c r="A213" s="47" t="s">
        <v>364</v>
      </c>
      <c r="B213" s="47"/>
      <c r="C213" s="15" t="s">
        <v>262</v>
      </c>
      <c r="D213" s="35">
        <v>0</v>
      </c>
      <c r="E213" s="35"/>
      <c r="F213" s="22">
        <v>7274579831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7274579831</v>
      </c>
    </row>
    <row r="214" spans="1:12" x14ac:dyDescent="0.2">
      <c r="A214" s="46" t="s">
        <v>365</v>
      </c>
      <c r="B214" s="46"/>
      <c r="C214" s="16" t="s">
        <v>366</v>
      </c>
      <c r="D214" s="38">
        <v>0</v>
      </c>
      <c r="E214" s="38"/>
      <c r="F214" s="23">
        <v>6705533902</v>
      </c>
      <c r="G214" s="23">
        <v>0</v>
      </c>
      <c r="H214" s="23">
        <v>0</v>
      </c>
      <c r="I214" s="23">
        <v>0</v>
      </c>
      <c r="J214" s="23">
        <v>0</v>
      </c>
      <c r="K214" s="38"/>
      <c r="L214" s="24">
        <v>6705533902</v>
      </c>
    </row>
    <row r="215" spans="1:12" x14ac:dyDescent="0.2">
      <c r="A215" s="46" t="s">
        <v>367</v>
      </c>
      <c r="B215" s="46"/>
      <c r="C215" s="16" t="s">
        <v>368</v>
      </c>
      <c r="D215" s="38">
        <v>0</v>
      </c>
      <c r="E215" s="38"/>
      <c r="F215" s="23">
        <v>30188164</v>
      </c>
      <c r="G215" s="23">
        <v>0</v>
      </c>
      <c r="H215" s="23">
        <v>0</v>
      </c>
      <c r="I215" s="23">
        <v>0</v>
      </c>
      <c r="J215" s="23">
        <v>0</v>
      </c>
      <c r="K215" s="38"/>
      <c r="L215" s="24">
        <v>30188164</v>
      </c>
    </row>
    <row r="216" spans="1:12" x14ac:dyDescent="0.2">
      <c r="A216" s="46" t="s">
        <v>369</v>
      </c>
      <c r="B216" s="46"/>
      <c r="C216" s="16" t="s">
        <v>370</v>
      </c>
      <c r="D216" s="38">
        <v>0</v>
      </c>
      <c r="E216" s="38"/>
      <c r="F216" s="23">
        <v>538857765</v>
      </c>
      <c r="G216" s="23">
        <v>0</v>
      </c>
      <c r="H216" s="23">
        <v>0</v>
      </c>
      <c r="I216" s="23">
        <v>0</v>
      </c>
      <c r="J216" s="23">
        <v>0</v>
      </c>
      <c r="K216" s="38"/>
      <c r="L216" s="24">
        <v>538857765</v>
      </c>
    </row>
    <row r="217" spans="1:12" x14ac:dyDescent="0.2">
      <c r="A217" s="47" t="s">
        <v>371</v>
      </c>
      <c r="B217" s="47"/>
      <c r="C217" s="15" t="s">
        <v>23</v>
      </c>
      <c r="D217" s="35">
        <v>0</v>
      </c>
      <c r="E217" s="35"/>
      <c r="F217" s="22">
        <v>1004877450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1004877450</v>
      </c>
    </row>
    <row r="218" spans="1:12" x14ac:dyDescent="0.2">
      <c r="A218" s="46" t="s">
        <v>372</v>
      </c>
      <c r="B218" s="46"/>
      <c r="C218" s="16" t="s">
        <v>373</v>
      </c>
      <c r="D218" s="38">
        <v>0</v>
      </c>
      <c r="E218" s="38"/>
      <c r="F218" s="23">
        <v>930442083</v>
      </c>
      <c r="G218" s="23">
        <v>0</v>
      </c>
      <c r="H218" s="23">
        <v>0</v>
      </c>
      <c r="I218" s="23">
        <v>0</v>
      </c>
      <c r="J218" s="23">
        <v>0</v>
      </c>
      <c r="K218" s="38"/>
      <c r="L218" s="24">
        <v>930442083</v>
      </c>
    </row>
    <row r="219" spans="1:12" x14ac:dyDescent="0.2">
      <c r="A219" s="46" t="s">
        <v>374</v>
      </c>
      <c r="B219" s="46"/>
      <c r="C219" s="16" t="s">
        <v>375</v>
      </c>
      <c r="D219" s="38">
        <v>0</v>
      </c>
      <c r="E219" s="38"/>
      <c r="F219" s="23">
        <v>74435367</v>
      </c>
      <c r="G219" s="23">
        <v>0</v>
      </c>
      <c r="H219" s="23">
        <v>0</v>
      </c>
      <c r="I219" s="23">
        <v>0</v>
      </c>
      <c r="J219" s="23">
        <v>0</v>
      </c>
      <c r="K219" s="38"/>
      <c r="L219" s="24">
        <v>74435367</v>
      </c>
    </row>
    <row r="220" spans="1:12" x14ac:dyDescent="0.2">
      <c r="A220" s="47" t="s">
        <v>376</v>
      </c>
      <c r="B220" s="47"/>
      <c r="C220" s="15" t="s">
        <v>48</v>
      </c>
      <c r="D220" s="35">
        <v>0</v>
      </c>
      <c r="E220" s="35"/>
      <c r="F220" s="22">
        <v>16094769125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16094769125</v>
      </c>
    </row>
    <row r="221" spans="1:12" x14ac:dyDescent="0.2">
      <c r="A221" s="46" t="s">
        <v>377</v>
      </c>
      <c r="B221" s="46"/>
      <c r="C221" s="16" t="s">
        <v>378</v>
      </c>
      <c r="D221" s="38">
        <v>0</v>
      </c>
      <c r="E221" s="38"/>
      <c r="F221" s="23">
        <v>12134358838</v>
      </c>
      <c r="G221" s="23">
        <v>0</v>
      </c>
      <c r="H221" s="23">
        <v>0</v>
      </c>
      <c r="I221" s="23">
        <v>0</v>
      </c>
      <c r="J221" s="23">
        <v>0</v>
      </c>
      <c r="K221" s="38"/>
      <c r="L221" s="24">
        <v>12134358838</v>
      </c>
    </row>
    <row r="222" spans="1:12" x14ac:dyDescent="0.2">
      <c r="A222" s="46" t="s">
        <v>379</v>
      </c>
      <c r="B222" s="46"/>
      <c r="C222" s="16" t="s">
        <v>380</v>
      </c>
      <c r="D222" s="38">
        <v>0</v>
      </c>
      <c r="E222" s="38"/>
      <c r="F222" s="23">
        <v>2768923396</v>
      </c>
      <c r="G222" s="23">
        <v>0</v>
      </c>
      <c r="H222" s="23">
        <v>0</v>
      </c>
      <c r="I222" s="23">
        <v>0</v>
      </c>
      <c r="J222" s="23">
        <v>0</v>
      </c>
      <c r="K222" s="38"/>
      <c r="L222" s="24">
        <v>2768923396</v>
      </c>
    </row>
    <row r="223" spans="1:12" x14ac:dyDescent="0.2">
      <c r="A223" s="46" t="s">
        <v>381</v>
      </c>
      <c r="B223" s="46"/>
      <c r="C223" s="16" t="s">
        <v>382</v>
      </c>
      <c r="D223" s="38">
        <v>0</v>
      </c>
      <c r="E223" s="38"/>
      <c r="F223" s="23">
        <v>1191486891</v>
      </c>
      <c r="G223" s="23">
        <v>0</v>
      </c>
      <c r="H223" s="23">
        <v>0</v>
      </c>
      <c r="I223" s="23">
        <v>0</v>
      </c>
      <c r="J223" s="23">
        <v>0</v>
      </c>
      <c r="K223" s="38"/>
      <c r="L223" s="24">
        <v>1191486891</v>
      </c>
    </row>
    <row r="224" spans="1:12" x14ac:dyDescent="0.2">
      <c r="A224" s="48" t="s">
        <v>383</v>
      </c>
      <c r="B224" s="48"/>
      <c r="C224" s="14" t="s">
        <v>75</v>
      </c>
      <c r="D224" s="39">
        <v>7099348727</v>
      </c>
      <c r="E224" s="39"/>
      <c r="F224" s="21">
        <v>3491786921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10591135648</v>
      </c>
    </row>
    <row r="225" spans="1:12" x14ac:dyDescent="0.2">
      <c r="A225" s="47" t="s">
        <v>384</v>
      </c>
      <c r="B225" s="47"/>
      <c r="C225" s="15" t="s">
        <v>211</v>
      </c>
      <c r="D225" s="35">
        <v>1290055141</v>
      </c>
      <c r="E225" s="35"/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1290055141</v>
      </c>
    </row>
    <row r="226" spans="1:12" x14ac:dyDescent="0.2">
      <c r="A226" s="46" t="s">
        <v>385</v>
      </c>
      <c r="B226" s="46"/>
      <c r="C226" s="16" t="s">
        <v>386</v>
      </c>
      <c r="D226" s="38">
        <v>903038599</v>
      </c>
      <c r="E226" s="38"/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38"/>
      <c r="L226" s="24">
        <v>903038599</v>
      </c>
    </row>
    <row r="227" spans="1:12" x14ac:dyDescent="0.2">
      <c r="A227" s="46" t="s">
        <v>387</v>
      </c>
      <c r="B227" s="46"/>
      <c r="C227" s="16" t="s">
        <v>388</v>
      </c>
      <c r="D227" s="38">
        <v>381856322</v>
      </c>
      <c r="E227" s="38"/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38"/>
      <c r="L227" s="24">
        <v>381856322</v>
      </c>
    </row>
    <row r="228" spans="1:12" x14ac:dyDescent="0.2">
      <c r="A228" s="46" t="s">
        <v>389</v>
      </c>
      <c r="B228" s="46"/>
      <c r="C228" s="16" t="s">
        <v>390</v>
      </c>
      <c r="D228" s="38">
        <v>5160220</v>
      </c>
      <c r="E228" s="38"/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38"/>
      <c r="L228" s="24">
        <v>5160220</v>
      </c>
    </row>
    <row r="229" spans="1:12" x14ac:dyDescent="0.2">
      <c r="A229" s="47" t="s">
        <v>391</v>
      </c>
      <c r="B229" s="47"/>
      <c r="C229" s="15" t="s">
        <v>221</v>
      </c>
      <c r="D229" s="35">
        <v>3330768586</v>
      </c>
      <c r="E229" s="35"/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3330768586</v>
      </c>
    </row>
    <row r="230" spans="1:12" x14ac:dyDescent="0.2">
      <c r="A230" s="46" t="s">
        <v>392</v>
      </c>
      <c r="B230" s="46"/>
      <c r="C230" s="16" t="s">
        <v>393</v>
      </c>
      <c r="D230" s="38">
        <v>2331538010</v>
      </c>
      <c r="E230" s="38"/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38"/>
      <c r="L230" s="24">
        <v>2331538010</v>
      </c>
    </row>
    <row r="231" spans="1:12" x14ac:dyDescent="0.2">
      <c r="A231" s="46" t="s">
        <v>394</v>
      </c>
      <c r="B231" s="46"/>
      <c r="C231" s="16" t="s">
        <v>395</v>
      </c>
      <c r="D231" s="38">
        <v>985907502</v>
      </c>
      <c r="E231" s="38"/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38"/>
      <c r="L231" s="24">
        <v>985907502</v>
      </c>
    </row>
    <row r="232" spans="1:12" x14ac:dyDescent="0.2">
      <c r="A232" s="46" t="s">
        <v>396</v>
      </c>
      <c r="B232" s="46"/>
      <c r="C232" s="16" t="s">
        <v>397</v>
      </c>
      <c r="D232" s="38">
        <v>13323074</v>
      </c>
      <c r="E232" s="38"/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38"/>
      <c r="L232" s="24">
        <v>13323074</v>
      </c>
    </row>
    <row r="233" spans="1:12" x14ac:dyDescent="0.2">
      <c r="A233" s="47" t="s">
        <v>398</v>
      </c>
      <c r="B233" s="47"/>
      <c r="C233" s="15" t="s">
        <v>145</v>
      </c>
      <c r="D233" s="35">
        <v>2478525000</v>
      </c>
      <c r="E233" s="35"/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2478525000</v>
      </c>
    </row>
    <row r="234" spans="1:12" x14ac:dyDescent="0.2">
      <c r="A234" s="46" t="s">
        <v>399</v>
      </c>
      <c r="B234" s="46"/>
      <c r="C234" s="16" t="s">
        <v>400</v>
      </c>
      <c r="D234" s="38">
        <v>1734969600</v>
      </c>
      <c r="E234" s="38"/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38"/>
      <c r="L234" s="24">
        <v>1734969600</v>
      </c>
    </row>
    <row r="235" spans="1:12" x14ac:dyDescent="0.2">
      <c r="A235" s="46" t="s">
        <v>401</v>
      </c>
      <c r="B235" s="46"/>
      <c r="C235" s="16" t="s">
        <v>402</v>
      </c>
      <c r="D235" s="38">
        <v>733644288</v>
      </c>
      <c r="E235" s="38"/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38"/>
      <c r="L235" s="24">
        <v>733644288</v>
      </c>
    </row>
    <row r="236" spans="1:12" x14ac:dyDescent="0.2">
      <c r="A236" s="46" t="s">
        <v>403</v>
      </c>
      <c r="B236" s="46"/>
      <c r="C236" s="16" t="s">
        <v>404</v>
      </c>
      <c r="D236" s="38">
        <v>9911112</v>
      </c>
      <c r="E236" s="38"/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38"/>
      <c r="L236" s="24">
        <v>9911112</v>
      </c>
    </row>
    <row r="237" spans="1:12" x14ac:dyDescent="0.2">
      <c r="A237" s="47" t="s">
        <v>405</v>
      </c>
      <c r="B237" s="47"/>
      <c r="C237" s="15" t="s">
        <v>238</v>
      </c>
      <c r="D237" s="35">
        <v>0</v>
      </c>
      <c r="E237" s="35"/>
      <c r="F237" s="22">
        <v>1879443553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1879443553</v>
      </c>
    </row>
    <row r="238" spans="1:12" x14ac:dyDescent="0.2">
      <c r="A238" s="46" t="s">
        <v>406</v>
      </c>
      <c r="B238" s="46"/>
      <c r="C238" s="16" t="s">
        <v>407</v>
      </c>
      <c r="D238" s="38">
        <v>0</v>
      </c>
      <c r="E238" s="38"/>
      <c r="F238" s="23">
        <v>1315610487</v>
      </c>
      <c r="G238" s="23">
        <v>0</v>
      </c>
      <c r="H238" s="23">
        <v>0</v>
      </c>
      <c r="I238" s="23">
        <v>0</v>
      </c>
      <c r="J238" s="23">
        <v>0</v>
      </c>
      <c r="K238" s="38"/>
      <c r="L238" s="24">
        <v>1315610487</v>
      </c>
    </row>
    <row r="239" spans="1:12" x14ac:dyDescent="0.2">
      <c r="A239" s="46" t="s">
        <v>408</v>
      </c>
      <c r="B239" s="46"/>
      <c r="C239" s="16" t="s">
        <v>409</v>
      </c>
      <c r="D239" s="38">
        <v>0</v>
      </c>
      <c r="E239" s="38"/>
      <c r="F239" s="23">
        <v>556315292</v>
      </c>
      <c r="G239" s="23">
        <v>0</v>
      </c>
      <c r="H239" s="23">
        <v>0</v>
      </c>
      <c r="I239" s="23">
        <v>0</v>
      </c>
      <c r="J239" s="23">
        <v>0</v>
      </c>
      <c r="K239" s="38"/>
      <c r="L239" s="24">
        <v>556315292</v>
      </c>
    </row>
    <row r="240" spans="1:12" x14ac:dyDescent="0.2">
      <c r="A240" s="46" t="s">
        <v>410</v>
      </c>
      <c r="B240" s="46"/>
      <c r="C240" s="16" t="s">
        <v>411</v>
      </c>
      <c r="D240" s="38">
        <v>0</v>
      </c>
      <c r="E240" s="38"/>
      <c r="F240" s="23">
        <v>7517774</v>
      </c>
      <c r="G240" s="23">
        <v>0</v>
      </c>
      <c r="H240" s="23">
        <v>0</v>
      </c>
      <c r="I240" s="23">
        <v>0</v>
      </c>
      <c r="J240" s="23">
        <v>0</v>
      </c>
      <c r="K240" s="38"/>
      <c r="L240" s="24">
        <v>7517774</v>
      </c>
    </row>
    <row r="241" spans="1:12" x14ac:dyDescent="0.2">
      <c r="A241" s="47" t="s">
        <v>412</v>
      </c>
      <c r="B241" s="47"/>
      <c r="C241" s="15" t="s">
        <v>248</v>
      </c>
      <c r="D241" s="35">
        <v>0</v>
      </c>
      <c r="E241" s="35"/>
      <c r="F241" s="22">
        <v>1612343368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1612343368</v>
      </c>
    </row>
    <row r="242" spans="1:12" x14ac:dyDescent="0.2">
      <c r="A242" s="46" t="s">
        <v>413</v>
      </c>
      <c r="B242" s="46"/>
      <c r="C242" s="16" t="s">
        <v>414</v>
      </c>
      <c r="D242" s="38">
        <v>0</v>
      </c>
      <c r="E242" s="38"/>
      <c r="F242" s="23">
        <v>1128640358</v>
      </c>
      <c r="G242" s="23">
        <v>0</v>
      </c>
      <c r="H242" s="23">
        <v>0</v>
      </c>
      <c r="I242" s="23">
        <v>0</v>
      </c>
      <c r="J242" s="23">
        <v>0</v>
      </c>
      <c r="K242" s="38"/>
      <c r="L242" s="24">
        <v>1128640358</v>
      </c>
    </row>
    <row r="243" spans="1:12" x14ac:dyDescent="0.2">
      <c r="A243" s="46" t="s">
        <v>415</v>
      </c>
      <c r="B243" s="46"/>
      <c r="C243" s="16" t="s">
        <v>416</v>
      </c>
      <c r="D243" s="38">
        <v>0</v>
      </c>
      <c r="E243" s="38"/>
      <c r="F243" s="23">
        <v>477253637</v>
      </c>
      <c r="G243" s="23">
        <v>0</v>
      </c>
      <c r="H243" s="23">
        <v>0</v>
      </c>
      <c r="I243" s="23">
        <v>0</v>
      </c>
      <c r="J243" s="23">
        <v>0</v>
      </c>
      <c r="K243" s="38"/>
      <c r="L243" s="24">
        <v>477253637</v>
      </c>
    </row>
    <row r="244" spans="1:12" x14ac:dyDescent="0.2">
      <c r="A244" s="46" t="s">
        <v>417</v>
      </c>
      <c r="B244" s="46"/>
      <c r="C244" s="16" t="s">
        <v>418</v>
      </c>
      <c r="D244" s="38">
        <v>0</v>
      </c>
      <c r="E244" s="38"/>
      <c r="F244" s="23">
        <v>6449373</v>
      </c>
      <c r="G244" s="23">
        <v>0</v>
      </c>
      <c r="H244" s="23">
        <v>0</v>
      </c>
      <c r="I244" s="23">
        <v>0</v>
      </c>
      <c r="J244" s="23">
        <v>0</v>
      </c>
      <c r="K244" s="38"/>
      <c r="L244" s="24">
        <v>6449373</v>
      </c>
    </row>
    <row r="245" spans="1:12" x14ac:dyDescent="0.2">
      <c r="A245" s="48" t="s">
        <v>419</v>
      </c>
      <c r="B245" s="48"/>
      <c r="C245" s="14" t="s">
        <v>86</v>
      </c>
      <c r="D245" s="39">
        <v>4647710400</v>
      </c>
      <c r="E245" s="39"/>
      <c r="F245" s="21">
        <v>1573612273</v>
      </c>
      <c r="G245" s="21">
        <v>0</v>
      </c>
      <c r="H245" s="21">
        <v>2329500</v>
      </c>
      <c r="I245" s="21">
        <v>2329500</v>
      </c>
      <c r="J245" s="21">
        <v>0</v>
      </c>
      <c r="K245" s="21">
        <v>0</v>
      </c>
      <c r="L245" s="21">
        <v>6221322673</v>
      </c>
    </row>
    <row r="246" spans="1:12" x14ac:dyDescent="0.2">
      <c r="A246" s="47" t="s">
        <v>420</v>
      </c>
      <c r="B246" s="47"/>
      <c r="C246" s="15" t="s">
        <v>27</v>
      </c>
      <c r="D246" s="35">
        <v>147710400</v>
      </c>
      <c r="E246" s="35"/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147710400</v>
      </c>
    </row>
    <row r="247" spans="1:12" x14ac:dyDescent="0.2">
      <c r="A247" s="46" t="s">
        <v>421</v>
      </c>
      <c r="B247" s="46"/>
      <c r="C247" s="16" t="s">
        <v>422</v>
      </c>
      <c r="D247" s="38">
        <v>100357552</v>
      </c>
      <c r="E247" s="38"/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38"/>
      <c r="L247" s="24">
        <v>100357552</v>
      </c>
    </row>
    <row r="248" spans="1:12" x14ac:dyDescent="0.2">
      <c r="A248" s="46" t="s">
        <v>423</v>
      </c>
      <c r="B248" s="46"/>
      <c r="C248" s="16" t="s">
        <v>424</v>
      </c>
      <c r="D248" s="38">
        <v>35536016</v>
      </c>
      <c r="E248" s="38"/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38"/>
      <c r="L248" s="24">
        <v>35536016</v>
      </c>
    </row>
    <row r="249" spans="1:12" x14ac:dyDescent="0.2">
      <c r="A249" s="46" t="s">
        <v>425</v>
      </c>
      <c r="B249" s="46"/>
      <c r="C249" s="16" t="s">
        <v>426</v>
      </c>
      <c r="D249" s="38">
        <v>11816832</v>
      </c>
      <c r="E249" s="38"/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38"/>
      <c r="L249" s="24">
        <v>11816832</v>
      </c>
    </row>
    <row r="250" spans="1:12" x14ac:dyDescent="0.2">
      <c r="A250" s="47" t="s">
        <v>427</v>
      </c>
      <c r="B250" s="47"/>
      <c r="C250" s="15" t="s">
        <v>46</v>
      </c>
      <c r="D250" s="35">
        <v>4500000000</v>
      </c>
      <c r="E250" s="35"/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4500000000</v>
      </c>
    </row>
    <row r="251" spans="1:12" x14ac:dyDescent="0.2">
      <c r="A251" s="46" t="s">
        <v>428</v>
      </c>
      <c r="B251" s="46"/>
      <c r="C251" s="16" t="s">
        <v>429</v>
      </c>
      <c r="D251" s="38">
        <v>1871465128</v>
      </c>
      <c r="E251" s="38"/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38"/>
      <c r="L251" s="24">
        <v>1871465128</v>
      </c>
    </row>
    <row r="252" spans="1:12" x14ac:dyDescent="0.2">
      <c r="A252" s="46" t="s">
        <v>430</v>
      </c>
      <c r="B252" s="46"/>
      <c r="C252" s="16" t="s">
        <v>431</v>
      </c>
      <c r="D252" s="38">
        <v>2219443963</v>
      </c>
      <c r="E252" s="38"/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38"/>
      <c r="L252" s="24">
        <v>2219443963</v>
      </c>
    </row>
    <row r="253" spans="1:12" x14ac:dyDescent="0.2">
      <c r="A253" s="46" t="s">
        <v>432</v>
      </c>
      <c r="B253" s="46"/>
      <c r="C253" s="16" t="s">
        <v>433</v>
      </c>
      <c r="D253" s="38">
        <v>409090909</v>
      </c>
      <c r="E253" s="38"/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38"/>
      <c r="L253" s="24">
        <v>409090909</v>
      </c>
    </row>
    <row r="254" spans="1:12" x14ac:dyDescent="0.2">
      <c r="A254" s="47" t="s">
        <v>434</v>
      </c>
      <c r="B254" s="47"/>
      <c r="C254" s="15" t="s">
        <v>211</v>
      </c>
      <c r="D254" s="35">
        <v>0</v>
      </c>
      <c r="E254" s="35"/>
      <c r="F254" s="22">
        <v>582375000</v>
      </c>
      <c r="G254" s="22">
        <v>0</v>
      </c>
      <c r="H254" s="22">
        <v>2329500</v>
      </c>
      <c r="I254" s="22">
        <v>2329500</v>
      </c>
      <c r="J254" s="22">
        <v>0</v>
      </c>
      <c r="K254" s="22">
        <v>0</v>
      </c>
      <c r="L254" s="22">
        <v>582375000</v>
      </c>
    </row>
    <row r="255" spans="1:12" x14ac:dyDescent="0.2">
      <c r="A255" s="46" t="s">
        <v>435</v>
      </c>
      <c r="B255" s="46"/>
      <c r="C255" s="16" t="s">
        <v>436</v>
      </c>
      <c r="D255" s="38">
        <v>0</v>
      </c>
      <c r="E255" s="38"/>
      <c r="F255" s="23">
        <v>359381685</v>
      </c>
      <c r="G255" s="23">
        <v>0</v>
      </c>
      <c r="H255" s="23">
        <v>0</v>
      </c>
      <c r="I255" s="23">
        <v>0</v>
      </c>
      <c r="J255" s="23">
        <v>0</v>
      </c>
      <c r="K255" s="38"/>
      <c r="L255" s="24">
        <v>359381685</v>
      </c>
    </row>
    <row r="256" spans="1:12" x14ac:dyDescent="0.2">
      <c r="A256" s="46" t="s">
        <v>437</v>
      </c>
      <c r="B256" s="46"/>
      <c r="C256" s="16" t="s">
        <v>438</v>
      </c>
      <c r="D256" s="38">
        <v>0</v>
      </c>
      <c r="E256" s="38"/>
      <c r="F256" s="23">
        <v>207806976</v>
      </c>
      <c r="G256" s="23">
        <v>0</v>
      </c>
      <c r="H256" s="23">
        <v>0</v>
      </c>
      <c r="I256" s="23">
        <v>0</v>
      </c>
      <c r="J256" s="23">
        <v>0</v>
      </c>
      <c r="K256" s="38"/>
      <c r="L256" s="24">
        <v>207806976</v>
      </c>
    </row>
    <row r="257" spans="1:12" x14ac:dyDescent="0.2">
      <c r="A257" s="46" t="s">
        <v>439</v>
      </c>
      <c r="B257" s="46"/>
      <c r="C257" s="16" t="s">
        <v>440</v>
      </c>
      <c r="D257" s="38">
        <v>0</v>
      </c>
      <c r="E257" s="38"/>
      <c r="F257" s="23">
        <v>15186339</v>
      </c>
      <c r="G257" s="23">
        <v>0</v>
      </c>
      <c r="H257" s="23">
        <v>0</v>
      </c>
      <c r="I257" s="23">
        <v>2329500</v>
      </c>
      <c r="J257" s="23">
        <v>0</v>
      </c>
      <c r="K257" s="38"/>
      <c r="L257" s="24">
        <v>12856839</v>
      </c>
    </row>
    <row r="258" spans="1:12" x14ac:dyDescent="0.2">
      <c r="A258" s="46" t="s">
        <v>441</v>
      </c>
      <c r="B258" s="46"/>
      <c r="C258" s="16" t="s">
        <v>442</v>
      </c>
      <c r="D258" s="38">
        <v>0</v>
      </c>
      <c r="E258" s="38"/>
      <c r="F258" s="23">
        <v>0</v>
      </c>
      <c r="G258" s="23">
        <v>0</v>
      </c>
      <c r="H258" s="23">
        <v>2329500</v>
      </c>
      <c r="I258" s="23">
        <v>0</v>
      </c>
      <c r="J258" s="23">
        <v>0</v>
      </c>
      <c r="K258" s="38"/>
      <c r="L258" s="24">
        <v>2329500</v>
      </c>
    </row>
    <row r="259" spans="1:12" x14ac:dyDescent="0.2">
      <c r="A259" s="47" t="s">
        <v>443</v>
      </c>
      <c r="B259" s="47"/>
      <c r="C259" s="15" t="s">
        <v>221</v>
      </c>
      <c r="D259" s="35">
        <v>0</v>
      </c>
      <c r="E259" s="35"/>
      <c r="F259" s="22">
        <v>991237273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991237273</v>
      </c>
    </row>
    <row r="260" spans="1:12" x14ac:dyDescent="0.2">
      <c r="A260" s="46" t="s">
        <v>444</v>
      </c>
      <c r="B260" s="46"/>
      <c r="C260" s="16" t="s">
        <v>445</v>
      </c>
      <c r="D260" s="38">
        <v>0</v>
      </c>
      <c r="E260" s="38"/>
      <c r="F260" s="23">
        <v>794960101</v>
      </c>
      <c r="G260" s="23">
        <v>0</v>
      </c>
      <c r="H260" s="23">
        <v>0</v>
      </c>
      <c r="I260" s="23">
        <v>0</v>
      </c>
      <c r="J260" s="23">
        <v>0</v>
      </c>
      <c r="K260" s="38"/>
      <c r="L260" s="24">
        <v>794960101</v>
      </c>
    </row>
    <row r="261" spans="1:12" x14ac:dyDescent="0.2">
      <c r="A261" s="46" t="s">
        <v>446</v>
      </c>
      <c r="B261" s="46"/>
      <c r="C261" s="16" t="s">
        <v>447</v>
      </c>
      <c r="D261" s="38">
        <v>0</v>
      </c>
      <c r="E261" s="38"/>
      <c r="F261" s="23">
        <v>189416688</v>
      </c>
      <c r="G261" s="23">
        <v>0</v>
      </c>
      <c r="H261" s="23">
        <v>0</v>
      </c>
      <c r="I261" s="23">
        <v>0</v>
      </c>
      <c r="J261" s="23">
        <v>0</v>
      </c>
      <c r="K261" s="38"/>
      <c r="L261" s="24">
        <v>189416688</v>
      </c>
    </row>
    <row r="262" spans="1:12" x14ac:dyDescent="0.2">
      <c r="A262" s="46" t="s">
        <v>448</v>
      </c>
      <c r="B262" s="46"/>
      <c r="C262" s="16" t="s">
        <v>449</v>
      </c>
      <c r="D262" s="38">
        <v>0</v>
      </c>
      <c r="E262" s="38"/>
      <c r="F262" s="23">
        <v>2895535</v>
      </c>
      <c r="G262" s="23">
        <v>0</v>
      </c>
      <c r="H262" s="23">
        <v>0</v>
      </c>
      <c r="I262" s="23">
        <v>0</v>
      </c>
      <c r="J262" s="23">
        <v>0</v>
      </c>
      <c r="K262" s="38"/>
      <c r="L262" s="24">
        <v>2895535</v>
      </c>
    </row>
    <row r="263" spans="1:12" x14ac:dyDescent="0.2">
      <c r="A263" s="46" t="s">
        <v>450</v>
      </c>
      <c r="B263" s="46"/>
      <c r="C263" s="16" t="s">
        <v>451</v>
      </c>
      <c r="D263" s="38">
        <v>0</v>
      </c>
      <c r="E263" s="38"/>
      <c r="F263" s="23">
        <v>3964949</v>
      </c>
      <c r="G263" s="23">
        <v>0</v>
      </c>
      <c r="H263" s="23">
        <v>0</v>
      </c>
      <c r="I263" s="23">
        <v>0</v>
      </c>
      <c r="J263" s="23">
        <v>0</v>
      </c>
      <c r="K263" s="38"/>
      <c r="L263" s="24">
        <v>3964949</v>
      </c>
    </row>
    <row r="264" spans="1:12" x14ac:dyDescent="0.2">
      <c r="A264" s="48" t="s">
        <v>452</v>
      </c>
      <c r="B264" s="48"/>
      <c r="C264" s="14" t="s">
        <v>88</v>
      </c>
      <c r="D264" s="39">
        <v>374243384</v>
      </c>
      <c r="E264" s="39"/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374243384</v>
      </c>
    </row>
    <row r="265" spans="1:12" x14ac:dyDescent="0.2">
      <c r="A265" s="47" t="s">
        <v>453</v>
      </c>
      <c r="B265" s="47"/>
      <c r="C265" s="15" t="s">
        <v>27</v>
      </c>
      <c r="D265" s="35">
        <v>132688641</v>
      </c>
      <c r="E265" s="35"/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132688641</v>
      </c>
    </row>
    <row r="266" spans="1:12" x14ac:dyDescent="0.2">
      <c r="A266" s="46" t="s">
        <v>454</v>
      </c>
      <c r="B266" s="46"/>
      <c r="C266" s="16" t="s">
        <v>455</v>
      </c>
      <c r="D266" s="38">
        <v>97834727</v>
      </c>
      <c r="E266" s="38"/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38"/>
      <c r="L266" s="24">
        <v>97834727</v>
      </c>
    </row>
    <row r="267" spans="1:12" x14ac:dyDescent="0.2">
      <c r="A267" s="46" t="s">
        <v>456</v>
      </c>
      <c r="B267" s="46"/>
      <c r="C267" s="16" t="s">
        <v>457</v>
      </c>
      <c r="D267" s="38">
        <v>34325274</v>
      </c>
      <c r="E267" s="38"/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38"/>
      <c r="L267" s="24">
        <v>34325274</v>
      </c>
    </row>
    <row r="268" spans="1:12" x14ac:dyDescent="0.2">
      <c r="A268" s="46" t="s">
        <v>458</v>
      </c>
      <c r="B268" s="46"/>
      <c r="C268" s="16" t="s">
        <v>459</v>
      </c>
      <c r="D268" s="38">
        <v>528640</v>
      </c>
      <c r="E268" s="38"/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38"/>
      <c r="L268" s="24">
        <v>528640</v>
      </c>
    </row>
    <row r="269" spans="1:12" x14ac:dyDescent="0.2">
      <c r="A269" s="47" t="s">
        <v>460</v>
      </c>
      <c r="B269" s="47"/>
      <c r="C269" s="15" t="s">
        <v>46</v>
      </c>
      <c r="D269" s="35">
        <v>108866102</v>
      </c>
      <c r="E269" s="35"/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108866102</v>
      </c>
    </row>
    <row r="270" spans="1:12" x14ac:dyDescent="0.2">
      <c r="A270" s="46" t="s">
        <v>461</v>
      </c>
      <c r="B270" s="46"/>
      <c r="C270" s="16" t="s">
        <v>462</v>
      </c>
      <c r="D270" s="38">
        <v>85144295</v>
      </c>
      <c r="E270" s="38"/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38"/>
      <c r="L270" s="24">
        <v>85144295</v>
      </c>
    </row>
    <row r="271" spans="1:12" x14ac:dyDescent="0.2">
      <c r="A271" s="46" t="s">
        <v>463</v>
      </c>
      <c r="B271" s="46"/>
      <c r="C271" s="16" t="s">
        <v>464</v>
      </c>
      <c r="D271" s="38">
        <v>23288078</v>
      </c>
      <c r="E271" s="38"/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38"/>
      <c r="L271" s="24">
        <v>23288078</v>
      </c>
    </row>
    <row r="272" spans="1:12" x14ac:dyDescent="0.2">
      <c r="A272" s="46" t="s">
        <v>465</v>
      </c>
      <c r="B272" s="46"/>
      <c r="C272" s="16" t="s">
        <v>466</v>
      </c>
      <c r="D272" s="38">
        <v>433729</v>
      </c>
      <c r="E272" s="38"/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38"/>
      <c r="L272" s="24">
        <v>433729</v>
      </c>
    </row>
    <row r="273" spans="1:12" x14ac:dyDescent="0.2">
      <c r="A273" s="47" t="s">
        <v>467</v>
      </c>
      <c r="B273" s="47"/>
      <c r="C273" s="15" t="s">
        <v>211</v>
      </c>
      <c r="D273" s="35">
        <v>132688641</v>
      </c>
      <c r="E273" s="35"/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132688641</v>
      </c>
    </row>
    <row r="274" spans="1:12" x14ac:dyDescent="0.2">
      <c r="A274" s="46" t="s">
        <v>468</v>
      </c>
      <c r="B274" s="46"/>
      <c r="C274" s="16" t="s">
        <v>469</v>
      </c>
      <c r="D274" s="38">
        <v>97834727</v>
      </c>
      <c r="E274" s="38"/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38"/>
      <c r="L274" s="24">
        <v>97834727</v>
      </c>
    </row>
    <row r="275" spans="1:12" x14ac:dyDescent="0.2">
      <c r="A275" s="46" t="s">
        <v>470</v>
      </c>
      <c r="B275" s="46"/>
      <c r="C275" s="16" t="s">
        <v>471</v>
      </c>
      <c r="D275" s="38">
        <v>34325274</v>
      </c>
      <c r="E275" s="38"/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38"/>
      <c r="L275" s="24">
        <v>34325274</v>
      </c>
    </row>
    <row r="276" spans="1:12" x14ac:dyDescent="0.2">
      <c r="A276" s="46" t="s">
        <v>472</v>
      </c>
      <c r="B276" s="46"/>
      <c r="C276" s="16" t="s">
        <v>473</v>
      </c>
      <c r="D276" s="38">
        <v>528640</v>
      </c>
      <c r="E276" s="38"/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38"/>
      <c r="L276" s="24">
        <v>528640</v>
      </c>
    </row>
    <row r="277" spans="1:12" x14ac:dyDescent="0.2">
      <c r="A277" s="47" t="s">
        <v>474</v>
      </c>
      <c r="B277" s="47"/>
      <c r="C277" s="15" t="s">
        <v>221</v>
      </c>
      <c r="D277" s="35">
        <v>0</v>
      </c>
      <c r="E277" s="35"/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</row>
    <row r="278" spans="1:12" x14ac:dyDescent="0.2">
      <c r="A278" s="46" t="s">
        <v>475</v>
      </c>
      <c r="B278" s="46"/>
      <c r="C278" s="16" t="s">
        <v>476</v>
      </c>
      <c r="D278" s="38">
        <v>0</v>
      </c>
      <c r="E278" s="38"/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38"/>
      <c r="L278" s="24">
        <v>0</v>
      </c>
    </row>
    <row r="279" spans="1:12" x14ac:dyDescent="0.2">
      <c r="A279" s="48" t="s">
        <v>477</v>
      </c>
      <c r="B279" s="48"/>
      <c r="C279" s="14" t="s">
        <v>90</v>
      </c>
      <c r="D279" s="39">
        <v>0</v>
      </c>
      <c r="E279" s="39"/>
      <c r="F279" s="21">
        <v>2806160550</v>
      </c>
      <c r="G279" s="21">
        <v>0</v>
      </c>
      <c r="H279" s="21">
        <v>82832252</v>
      </c>
      <c r="I279" s="21">
        <v>82832252</v>
      </c>
      <c r="J279" s="21">
        <v>0</v>
      </c>
      <c r="K279" s="21">
        <v>0</v>
      </c>
      <c r="L279" s="21">
        <v>2806160550</v>
      </c>
    </row>
    <row r="280" spans="1:12" x14ac:dyDescent="0.2">
      <c r="A280" s="47" t="s">
        <v>478</v>
      </c>
      <c r="B280" s="47"/>
      <c r="C280" s="15" t="s">
        <v>27</v>
      </c>
      <c r="D280" s="35">
        <v>0</v>
      </c>
      <c r="E280" s="35"/>
      <c r="F280" s="22">
        <v>2127178501</v>
      </c>
      <c r="G280" s="22">
        <v>0</v>
      </c>
      <c r="H280" s="22">
        <v>80116324</v>
      </c>
      <c r="I280" s="22">
        <v>80116324</v>
      </c>
      <c r="J280" s="22">
        <v>0</v>
      </c>
      <c r="K280" s="22">
        <v>0</v>
      </c>
      <c r="L280" s="22">
        <v>2127178501</v>
      </c>
    </row>
    <row r="281" spans="1:12" x14ac:dyDescent="0.2">
      <c r="A281" s="46" t="s">
        <v>479</v>
      </c>
      <c r="B281" s="46"/>
      <c r="C281" s="16" t="s">
        <v>480</v>
      </c>
      <c r="D281" s="38">
        <v>0</v>
      </c>
      <c r="E281" s="38"/>
      <c r="F281" s="23">
        <v>1570371709</v>
      </c>
      <c r="G281" s="23">
        <v>0</v>
      </c>
      <c r="H281" s="23">
        <v>71607610</v>
      </c>
      <c r="I281" s="23">
        <v>0</v>
      </c>
      <c r="J281" s="23">
        <v>0</v>
      </c>
      <c r="K281" s="38"/>
      <c r="L281" s="24">
        <v>1641979319</v>
      </c>
    </row>
    <row r="282" spans="1:12" x14ac:dyDescent="0.2">
      <c r="A282" s="46" t="s">
        <v>481</v>
      </c>
      <c r="B282" s="46"/>
      <c r="C282" s="16" t="s">
        <v>482</v>
      </c>
      <c r="D282" s="38">
        <v>0</v>
      </c>
      <c r="E282" s="38"/>
      <c r="F282" s="23">
        <v>228675480</v>
      </c>
      <c r="G282" s="23">
        <v>0</v>
      </c>
      <c r="H282" s="23">
        <v>0</v>
      </c>
      <c r="I282" s="23">
        <v>0</v>
      </c>
      <c r="J282" s="23">
        <v>0</v>
      </c>
      <c r="K282" s="38"/>
      <c r="L282" s="24">
        <v>228675480</v>
      </c>
    </row>
    <row r="283" spans="1:12" x14ac:dyDescent="0.2">
      <c r="A283" s="46" t="s">
        <v>483</v>
      </c>
      <c r="B283" s="46"/>
      <c r="C283" s="16" t="s">
        <v>484</v>
      </c>
      <c r="D283" s="38">
        <v>0</v>
      </c>
      <c r="E283" s="38"/>
      <c r="F283" s="23">
        <v>328131312</v>
      </c>
      <c r="G283" s="23">
        <v>0</v>
      </c>
      <c r="H283" s="23">
        <v>0</v>
      </c>
      <c r="I283" s="23">
        <v>80116324</v>
      </c>
      <c r="J283" s="23">
        <v>0</v>
      </c>
      <c r="K283" s="38"/>
      <c r="L283" s="24">
        <v>248014988</v>
      </c>
    </row>
    <row r="284" spans="1:12" x14ac:dyDescent="0.2">
      <c r="A284" s="46" t="s">
        <v>485</v>
      </c>
      <c r="B284" s="46"/>
      <c r="C284" s="16" t="s">
        <v>486</v>
      </c>
      <c r="D284" s="38">
        <v>0</v>
      </c>
      <c r="E284" s="38"/>
      <c r="F284" s="23">
        <v>0</v>
      </c>
      <c r="G284" s="23">
        <v>0</v>
      </c>
      <c r="H284" s="23">
        <v>8508714</v>
      </c>
      <c r="I284" s="23">
        <v>0</v>
      </c>
      <c r="J284" s="23">
        <v>0</v>
      </c>
      <c r="K284" s="38"/>
      <c r="L284" s="24">
        <v>8508714</v>
      </c>
    </row>
    <row r="285" spans="1:12" x14ac:dyDescent="0.2">
      <c r="A285" s="47" t="s">
        <v>487</v>
      </c>
      <c r="B285" s="47"/>
      <c r="C285" s="15" t="s">
        <v>46</v>
      </c>
      <c r="D285" s="35">
        <v>0</v>
      </c>
      <c r="E285" s="35"/>
      <c r="F285" s="22">
        <v>678982049</v>
      </c>
      <c r="G285" s="22">
        <v>0</v>
      </c>
      <c r="H285" s="22">
        <v>2715928</v>
      </c>
      <c r="I285" s="22">
        <v>2715928</v>
      </c>
      <c r="J285" s="22">
        <v>0</v>
      </c>
      <c r="K285" s="22">
        <v>0</v>
      </c>
      <c r="L285" s="22">
        <v>678982049</v>
      </c>
    </row>
    <row r="286" spans="1:12" x14ac:dyDescent="0.2">
      <c r="A286" s="46" t="s">
        <v>488</v>
      </c>
      <c r="B286" s="46"/>
      <c r="C286" s="16" t="s">
        <v>489</v>
      </c>
      <c r="D286" s="38">
        <v>0</v>
      </c>
      <c r="E286" s="38"/>
      <c r="F286" s="23">
        <v>545667599</v>
      </c>
      <c r="G286" s="23">
        <v>0</v>
      </c>
      <c r="H286" s="23">
        <v>0</v>
      </c>
      <c r="I286" s="23">
        <v>0</v>
      </c>
      <c r="J286" s="23">
        <v>0</v>
      </c>
      <c r="K286" s="38"/>
      <c r="L286" s="24">
        <v>545667599</v>
      </c>
    </row>
    <row r="287" spans="1:12" x14ac:dyDescent="0.2">
      <c r="A287" s="46" t="s">
        <v>490</v>
      </c>
      <c r="B287" s="46"/>
      <c r="C287" s="16" t="s">
        <v>491</v>
      </c>
      <c r="D287" s="38">
        <v>0</v>
      </c>
      <c r="E287" s="38"/>
      <c r="F287" s="23">
        <v>34198872</v>
      </c>
      <c r="G287" s="23">
        <v>0</v>
      </c>
      <c r="H287" s="23">
        <v>0</v>
      </c>
      <c r="I287" s="23">
        <v>0</v>
      </c>
      <c r="J287" s="23">
        <v>0</v>
      </c>
      <c r="K287" s="38"/>
      <c r="L287" s="24">
        <v>34198872</v>
      </c>
    </row>
    <row r="288" spans="1:12" x14ac:dyDescent="0.2">
      <c r="A288" s="46" t="s">
        <v>492</v>
      </c>
      <c r="B288" s="46"/>
      <c r="C288" s="16" t="s">
        <v>493</v>
      </c>
      <c r="D288" s="38">
        <v>0</v>
      </c>
      <c r="E288" s="38"/>
      <c r="F288" s="23">
        <v>99115578</v>
      </c>
      <c r="G288" s="23">
        <v>0</v>
      </c>
      <c r="H288" s="23">
        <v>0</v>
      </c>
      <c r="I288" s="23">
        <v>2715928</v>
      </c>
      <c r="J288" s="23">
        <v>0</v>
      </c>
      <c r="K288" s="38"/>
      <c r="L288" s="24">
        <v>96399650</v>
      </c>
    </row>
    <row r="289" spans="1:12" x14ac:dyDescent="0.2">
      <c r="A289" s="46" t="s">
        <v>494</v>
      </c>
      <c r="B289" s="46"/>
      <c r="C289" s="16" t="s">
        <v>495</v>
      </c>
      <c r="D289" s="38">
        <v>0</v>
      </c>
      <c r="E289" s="38"/>
      <c r="F289" s="23">
        <v>0</v>
      </c>
      <c r="G289" s="23">
        <v>0</v>
      </c>
      <c r="H289" s="23">
        <v>2715928</v>
      </c>
      <c r="I289" s="23">
        <v>0</v>
      </c>
      <c r="J289" s="23">
        <v>0</v>
      </c>
      <c r="K289" s="38"/>
      <c r="L289" s="24">
        <v>2715928</v>
      </c>
    </row>
    <row r="290" spans="1:12" x14ac:dyDescent="0.2">
      <c r="A290" s="50" t="s">
        <v>496</v>
      </c>
      <c r="B290" s="50"/>
      <c r="C290" s="12" t="s">
        <v>35</v>
      </c>
      <c r="D290" s="40">
        <v>0</v>
      </c>
      <c r="E290" s="40"/>
      <c r="F290" s="19">
        <v>39509343665</v>
      </c>
      <c r="G290" s="19">
        <v>0</v>
      </c>
      <c r="H290" s="19">
        <v>9100531213</v>
      </c>
      <c r="I290" s="19">
        <v>9100531213</v>
      </c>
      <c r="J290" s="19">
        <v>0</v>
      </c>
      <c r="K290" s="19">
        <v>0</v>
      </c>
      <c r="L290" s="19">
        <v>39509343665</v>
      </c>
    </row>
    <row r="291" spans="1:12" x14ac:dyDescent="0.2">
      <c r="A291" s="49" t="s">
        <v>496</v>
      </c>
      <c r="B291" s="49"/>
      <c r="C291" s="13" t="s">
        <v>145</v>
      </c>
      <c r="D291" s="36">
        <v>0</v>
      </c>
      <c r="E291" s="36"/>
      <c r="F291" s="20">
        <v>39509343665</v>
      </c>
      <c r="G291" s="20">
        <v>0</v>
      </c>
      <c r="H291" s="20">
        <v>9100531213</v>
      </c>
      <c r="I291" s="20">
        <v>9100531213</v>
      </c>
      <c r="J291" s="20">
        <v>0</v>
      </c>
      <c r="K291" s="20">
        <v>0</v>
      </c>
      <c r="L291" s="20">
        <v>39509343665</v>
      </c>
    </row>
    <row r="292" spans="1:12" x14ac:dyDescent="0.2">
      <c r="A292" s="48" t="s">
        <v>497</v>
      </c>
      <c r="B292" s="48"/>
      <c r="C292" s="14" t="s">
        <v>150</v>
      </c>
      <c r="D292" s="39">
        <v>0</v>
      </c>
      <c r="E292" s="39"/>
      <c r="F292" s="21">
        <v>10586456695</v>
      </c>
      <c r="G292" s="21">
        <v>0</v>
      </c>
      <c r="H292" s="21">
        <v>1474072101</v>
      </c>
      <c r="I292" s="21">
        <v>2401656606</v>
      </c>
      <c r="J292" s="21">
        <v>0</v>
      </c>
      <c r="K292" s="21">
        <v>0</v>
      </c>
      <c r="L292" s="21">
        <v>9658872190</v>
      </c>
    </row>
    <row r="293" spans="1:12" x14ac:dyDescent="0.2">
      <c r="A293" s="47" t="s">
        <v>498</v>
      </c>
      <c r="B293" s="47"/>
      <c r="C293" s="15" t="s">
        <v>46</v>
      </c>
      <c r="D293" s="35">
        <v>0</v>
      </c>
      <c r="E293" s="35"/>
      <c r="F293" s="22">
        <v>184317835</v>
      </c>
      <c r="G293" s="22">
        <v>0</v>
      </c>
      <c r="H293" s="22">
        <v>6500000</v>
      </c>
      <c r="I293" s="22">
        <v>102008892</v>
      </c>
      <c r="J293" s="22">
        <v>0</v>
      </c>
      <c r="K293" s="22">
        <v>0</v>
      </c>
      <c r="L293" s="22">
        <v>88808943</v>
      </c>
    </row>
    <row r="294" spans="1:12" x14ac:dyDescent="0.2">
      <c r="A294" s="46" t="s">
        <v>499</v>
      </c>
      <c r="B294" s="46"/>
      <c r="C294" s="16" t="s">
        <v>500</v>
      </c>
      <c r="D294" s="38">
        <v>0</v>
      </c>
      <c r="E294" s="38"/>
      <c r="F294" s="23">
        <v>79761525</v>
      </c>
      <c r="G294" s="23">
        <v>0</v>
      </c>
      <c r="H294" s="23">
        <v>6500000</v>
      </c>
      <c r="I294" s="23">
        <v>74121524</v>
      </c>
      <c r="J294" s="23">
        <v>0</v>
      </c>
      <c r="K294" s="38"/>
      <c r="L294" s="24">
        <v>12140001</v>
      </c>
    </row>
    <row r="295" spans="1:12" x14ac:dyDescent="0.2">
      <c r="A295" s="46" t="s">
        <v>501</v>
      </c>
      <c r="B295" s="46"/>
      <c r="C295" s="16" t="s">
        <v>502</v>
      </c>
      <c r="D295" s="38">
        <v>0</v>
      </c>
      <c r="E295" s="38"/>
      <c r="F295" s="23">
        <v>21387368</v>
      </c>
      <c r="G295" s="23">
        <v>0</v>
      </c>
      <c r="H295" s="23">
        <v>0</v>
      </c>
      <c r="I295" s="23">
        <v>21387368</v>
      </c>
      <c r="J295" s="23">
        <v>0</v>
      </c>
      <c r="K295" s="38"/>
      <c r="L295" s="24">
        <v>0</v>
      </c>
    </row>
    <row r="296" spans="1:12" x14ac:dyDescent="0.2">
      <c r="A296" s="46" t="s">
        <v>503</v>
      </c>
      <c r="B296" s="46"/>
      <c r="C296" s="16" t="s">
        <v>504</v>
      </c>
      <c r="D296" s="38">
        <v>0</v>
      </c>
      <c r="E296" s="38"/>
      <c r="F296" s="23">
        <v>83168942</v>
      </c>
      <c r="G296" s="23">
        <v>0</v>
      </c>
      <c r="H296" s="23">
        <v>0</v>
      </c>
      <c r="I296" s="23">
        <v>6500000</v>
      </c>
      <c r="J296" s="23">
        <v>0</v>
      </c>
      <c r="K296" s="38"/>
      <c r="L296" s="24">
        <v>76668942</v>
      </c>
    </row>
    <row r="297" spans="1:12" x14ac:dyDescent="0.2">
      <c r="A297" s="47" t="s">
        <v>505</v>
      </c>
      <c r="B297" s="47"/>
      <c r="C297" s="15" t="s">
        <v>211</v>
      </c>
      <c r="D297" s="35">
        <v>0</v>
      </c>
      <c r="E297" s="35"/>
      <c r="F297" s="22">
        <v>145686602</v>
      </c>
      <c r="G297" s="22">
        <v>0</v>
      </c>
      <c r="H297" s="22">
        <v>24740000</v>
      </c>
      <c r="I297" s="22">
        <v>24740000</v>
      </c>
      <c r="J297" s="22">
        <v>0</v>
      </c>
      <c r="K297" s="22">
        <v>0</v>
      </c>
      <c r="L297" s="22">
        <v>145686602</v>
      </c>
    </row>
    <row r="298" spans="1:12" x14ac:dyDescent="0.2">
      <c r="A298" s="46" t="s">
        <v>506</v>
      </c>
      <c r="B298" s="46"/>
      <c r="C298" s="16" t="s">
        <v>507</v>
      </c>
      <c r="D298" s="38">
        <v>0</v>
      </c>
      <c r="E298" s="38"/>
      <c r="F298" s="23">
        <v>50664032</v>
      </c>
      <c r="G298" s="23">
        <v>0</v>
      </c>
      <c r="H298" s="23">
        <v>24740000</v>
      </c>
      <c r="I298" s="23">
        <v>0</v>
      </c>
      <c r="J298" s="23">
        <v>0</v>
      </c>
      <c r="K298" s="38"/>
      <c r="L298" s="24">
        <v>75404032</v>
      </c>
    </row>
    <row r="299" spans="1:12" x14ac:dyDescent="0.2">
      <c r="A299" s="46" t="s">
        <v>508</v>
      </c>
      <c r="B299" s="46"/>
      <c r="C299" s="16" t="s">
        <v>509</v>
      </c>
      <c r="D299" s="38">
        <v>0</v>
      </c>
      <c r="E299" s="38"/>
      <c r="F299" s="23">
        <v>95022570</v>
      </c>
      <c r="G299" s="23">
        <v>0</v>
      </c>
      <c r="H299" s="23">
        <v>0</v>
      </c>
      <c r="I299" s="23">
        <v>24740000</v>
      </c>
      <c r="J299" s="23">
        <v>0</v>
      </c>
      <c r="K299" s="38"/>
      <c r="L299" s="24">
        <v>70282570</v>
      </c>
    </row>
    <row r="300" spans="1:12" x14ac:dyDescent="0.2">
      <c r="A300" s="47" t="s">
        <v>510</v>
      </c>
      <c r="B300" s="47"/>
      <c r="C300" s="15" t="s">
        <v>221</v>
      </c>
      <c r="D300" s="35">
        <v>0</v>
      </c>
      <c r="E300" s="35"/>
      <c r="F300" s="22">
        <v>429769297</v>
      </c>
      <c r="G300" s="22">
        <v>0</v>
      </c>
      <c r="H300" s="22">
        <v>7655650</v>
      </c>
      <c r="I300" s="22">
        <v>167422496</v>
      </c>
      <c r="J300" s="22">
        <v>0</v>
      </c>
      <c r="K300" s="22">
        <v>0</v>
      </c>
      <c r="L300" s="22">
        <v>270002451</v>
      </c>
    </row>
    <row r="301" spans="1:12" x14ac:dyDescent="0.2">
      <c r="A301" s="46" t="s">
        <v>511</v>
      </c>
      <c r="B301" s="46"/>
      <c r="C301" s="16" t="s">
        <v>512</v>
      </c>
      <c r="D301" s="38">
        <v>0</v>
      </c>
      <c r="E301" s="38"/>
      <c r="F301" s="23">
        <v>228742504</v>
      </c>
      <c r="G301" s="23">
        <v>0</v>
      </c>
      <c r="H301" s="23">
        <v>7655650</v>
      </c>
      <c r="I301" s="23">
        <v>129121503</v>
      </c>
      <c r="J301" s="23">
        <v>0</v>
      </c>
      <c r="K301" s="38"/>
      <c r="L301" s="24">
        <v>107276651</v>
      </c>
    </row>
    <row r="302" spans="1:12" x14ac:dyDescent="0.2">
      <c r="A302" s="46" t="s">
        <v>513</v>
      </c>
      <c r="B302" s="46"/>
      <c r="C302" s="16" t="s">
        <v>514</v>
      </c>
      <c r="D302" s="38">
        <v>0</v>
      </c>
      <c r="E302" s="38"/>
      <c r="F302" s="23">
        <v>30645343</v>
      </c>
      <c r="G302" s="23">
        <v>0</v>
      </c>
      <c r="H302" s="23">
        <v>0</v>
      </c>
      <c r="I302" s="23">
        <v>30645343</v>
      </c>
      <c r="J302" s="23">
        <v>0</v>
      </c>
      <c r="K302" s="38"/>
      <c r="L302" s="24">
        <v>0</v>
      </c>
    </row>
    <row r="303" spans="1:12" x14ac:dyDescent="0.2">
      <c r="A303" s="46" t="s">
        <v>515</v>
      </c>
      <c r="B303" s="46"/>
      <c r="C303" s="16" t="s">
        <v>516</v>
      </c>
      <c r="D303" s="38">
        <v>0</v>
      </c>
      <c r="E303" s="38"/>
      <c r="F303" s="23">
        <v>170381450</v>
      </c>
      <c r="G303" s="23">
        <v>0</v>
      </c>
      <c r="H303" s="23">
        <v>0</v>
      </c>
      <c r="I303" s="23">
        <v>7655650</v>
      </c>
      <c r="J303" s="23">
        <v>0</v>
      </c>
      <c r="K303" s="38"/>
      <c r="L303" s="24">
        <v>162725800</v>
      </c>
    </row>
    <row r="304" spans="1:12" x14ac:dyDescent="0.2">
      <c r="A304" s="47" t="s">
        <v>517</v>
      </c>
      <c r="B304" s="47"/>
      <c r="C304" s="15" t="s">
        <v>145</v>
      </c>
      <c r="D304" s="35">
        <v>0</v>
      </c>
      <c r="E304" s="35"/>
      <c r="F304" s="22">
        <v>2605048120</v>
      </c>
      <c r="G304" s="22">
        <v>0</v>
      </c>
      <c r="H304" s="22">
        <v>249124308</v>
      </c>
      <c r="I304" s="22">
        <v>360247744</v>
      </c>
      <c r="J304" s="22">
        <v>0</v>
      </c>
      <c r="K304" s="22">
        <v>0</v>
      </c>
      <c r="L304" s="22">
        <v>2493924684</v>
      </c>
    </row>
    <row r="305" spans="1:12" x14ac:dyDescent="0.2">
      <c r="A305" s="46" t="s">
        <v>518</v>
      </c>
      <c r="B305" s="46"/>
      <c r="C305" s="16" t="s">
        <v>519</v>
      </c>
      <c r="D305" s="38">
        <v>0</v>
      </c>
      <c r="E305" s="38"/>
      <c r="F305" s="23">
        <v>1437411787</v>
      </c>
      <c r="G305" s="23">
        <v>0</v>
      </c>
      <c r="H305" s="23">
        <v>219124308</v>
      </c>
      <c r="I305" s="23">
        <v>23624350</v>
      </c>
      <c r="J305" s="23">
        <v>0</v>
      </c>
      <c r="K305" s="38"/>
      <c r="L305" s="24">
        <v>1632911745</v>
      </c>
    </row>
    <row r="306" spans="1:12" x14ac:dyDescent="0.2">
      <c r="A306" s="46" t="s">
        <v>520</v>
      </c>
      <c r="B306" s="46"/>
      <c r="C306" s="16" t="s">
        <v>521</v>
      </c>
      <c r="D306" s="38">
        <v>0</v>
      </c>
      <c r="E306" s="38"/>
      <c r="F306" s="23">
        <v>120296183</v>
      </c>
      <c r="G306" s="23">
        <v>0</v>
      </c>
      <c r="H306" s="23">
        <v>30000000</v>
      </c>
      <c r="I306" s="23">
        <v>87499086</v>
      </c>
      <c r="J306" s="23">
        <v>0</v>
      </c>
      <c r="K306" s="38"/>
      <c r="L306" s="24">
        <v>62797097</v>
      </c>
    </row>
    <row r="307" spans="1:12" x14ac:dyDescent="0.2">
      <c r="A307" s="46" t="s">
        <v>522</v>
      </c>
      <c r="B307" s="46"/>
      <c r="C307" s="16" t="s">
        <v>523</v>
      </c>
      <c r="D307" s="38">
        <v>0</v>
      </c>
      <c r="E307" s="38"/>
      <c r="F307" s="23">
        <v>1047340150</v>
      </c>
      <c r="G307" s="23">
        <v>0</v>
      </c>
      <c r="H307" s="23">
        <v>0</v>
      </c>
      <c r="I307" s="23">
        <v>249124308</v>
      </c>
      <c r="J307" s="23">
        <v>0</v>
      </c>
      <c r="K307" s="38"/>
      <c r="L307" s="24">
        <v>798215842</v>
      </c>
    </row>
    <row r="308" spans="1:12" x14ac:dyDescent="0.2">
      <c r="A308" s="47" t="s">
        <v>524</v>
      </c>
      <c r="B308" s="47"/>
      <c r="C308" s="15" t="s">
        <v>238</v>
      </c>
      <c r="D308" s="35">
        <v>0</v>
      </c>
      <c r="E308" s="35"/>
      <c r="F308" s="22">
        <v>15576083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15576083</v>
      </c>
    </row>
    <row r="309" spans="1:12" x14ac:dyDescent="0.2">
      <c r="A309" s="46" t="s">
        <v>525</v>
      </c>
      <c r="B309" s="46"/>
      <c r="C309" s="16" t="s">
        <v>526</v>
      </c>
      <c r="D309" s="38">
        <v>0</v>
      </c>
      <c r="E309" s="38"/>
      <c r="F309" s="23">
        <v>11711104</v>
      </c>
      <c r="G309" s="23">
        <v>0</v>
      </c>
      <c r="H309" s="23">
        <v>0</v>
      </c>
      <c r="I309" s="23">
        <v>0</v>
      </c>
      <c r="J309" s="23">
        <v>0</v>
      </c>
      <c r="K309" s="38"/>
      <c r="L309" s="24">
        <v>11711104</v>
      </c>
    </row>
    <row r="310" spans="1:12" x14ac:dyDescent="0.2">
      <c r="A310" s="46" t="s">
        <v>527</v>
      </c>
      <c r="B310" s="46"/>
      <c r="C310" s="16" t="s">
        <v>528</v>
      </c>
      <c r="D310" s="38">
        <v>0</v>
      </c>
      <c r="E310" s="38"/>
      <c r="F310" s="23">
        <v>3864979</v>
      </c>
      <c r="G310" s="23">
        <v>0</v>
      </c>
      <c r="H310" s="23">
        <v>0</v>
      </c>
      <c r="I310" s="23">
        <v>0</v>
      </c>
      <c r="J310" s="23">
        <v>0</v>
      </c>
      <c r="K310" s="38"/>
      <c r="L310" s="24">
        <v>3864979</v>
      </c>
    </row>
    <row r="311" spans="1:12" x14ac:dyDescent="0.2">
      <c r="A311" s="47" t="s">
        <v>529</v>
      </c>
      <c r="B311" s="47"/>
      <c r="C311" s="15" t="s">
        <v>248</v>
      </c>
      <c r="D311" s="35">
        <v>0</v>
      </c>
      <c r="E311" s="35"/>
      <c r="F311" s="22">
        <v>188150059</v>
      </c>
      <c r="G311" s="22">
        <v>0</v>
      </c>
      <c r="H311" s="22">
        <v>31555454</v>
      </c>
      <c r="I311" s="22">
        <v>31555454</v>
      </c>
      <c r="J311" s="22">
        <v>0</v>
      </c>
      <c r="K311" s="22">
        <v>0</v>
      </c>
      <c r="L311" s="22">
        <v>188150059</v>
      </c>
    </row>
    <row r="312" spans="1:12" x14ac:dyDescent="0.2">
      <c r="A312" s="46" t="s">
        <v>530</v>
      </c>
      <c r="B312" s="46"/>
      <c r="C312" s="16" t="s">
        <v>531</v>
      </c>
      <c r="D312" s="38">
        <v>0</v>
      </c>
      <c r="E312" s="38"/>
      <c r="F312" s="23">
        <v>1</v>
      </c>
      <c r="G312" s="23">
        <v>0</v>
      </c>
      <c r="H312" s="23">
        <v>31555454</v>
      </c>
      <c r="I312" s="23">
        <v>0</v>
      </c>
      <c r="J312" s="23">
        <v>0</v>
      </c>
      <c r="K312" s="38"/>
      <c r="L312" s="24">
        <v>31555455</v>
      </c>
    </row>
    <row r="313" spans="1:12" x14ac:dyDescent="0.2">
      <c r="A313" s="46" t="s">
        <v>532</v>
      </c>
      <c r="B313" s="46"/>
      <c r="C313" s="16" t="s">
        <v>533</v>
      </c>
      <c r="D313" s="38">
        <v>0</v>
      </c>
      <c r="E313" s="38"/>
      <c r="F313" s="23">
        <v>188150058</v>
      </c>
      <c r="G313" s="23">
        <v>0</v>
      </c>
      <c r="H313" s="23">
        <v>0</v>
      </c>
      <c r="I313" s="23">
        <v>31555454</v>
      </c>
      <c r="J313" s="23">
        <v>0</v>
      </c>
      <c r="K313" s="38"/>
      <c r="L313" s="24">
        <v>156594604</v>
      </c>
    </row>
    <row r="314" spans="1:12" x14ac:dyDescent="0.2">
      <c r="A314" s="47" t="s">
        <v>322</v>
      </c>
      <c r="B314" s="47"/>
      <c r="C314" s="15" t="s">
        <v>254</v>
      </c>
      <c r="D314" s="35">
        <v>0</v>
      </c>
      <c r="E314" s="35"/>
      <c r="F314" s="22">
        <v>136990614</v>
      </c>
      <c r="G314" s="22">
        <v>0</v>
      </c>
      <c r="H314" s="22">
        <v>66215320</v>
      </c>
      <c r="I314" s="22">
        <v>76194544</v>
      </c>
      <c r="J314" s="22">
        <v>0</v>
      </c>
      <c r="K314" s="22">
        <v>0</v>
      </c>
      <c r="L314" s="22">
        <v>127011390</v>
      </c>
    </row>
    <row r="315" spans="1:12" x14ac:dyDescent="0.2">
      <c r="A315" s="46" t="s">
        <v>323</v>
      </c>
      <c r="B315" s="46"/>
      <c r="C315" s="16" t="s">
        <v>534</v>
      </c>
      <c r="D315" s="38">
        <v>0</v>
      </c>
      <c r="E315" s="38"/>
      <c r="F315" s="23">
        <v>5626396</v>
      </c>
      <c r="G315" s="23">
        <v>0</v>
      </c>
      <c r="H315" s="23">
        <v>66215320</v>
      </c>
      <c r="I315" s="23">
        <v>0</v>
      </c>
      <c r="J315" s="23">
        <v>0</v>
      </c>
      <c r="K315" s="38"/>
      <c r="L315" s="24">
        <v>71841716</v>
      </c>
    </row>
    <row r="316" spans="1:12" x14ac:dyDescent="0.2">
      <c r="A316" s="46" t="s">
        <v>325</v>
      </c>
      <c r="B316" s="46"/>
      <c r="C316" s="16" t="s">
        <v>535</v>
      </c>
      <c r="D316" s="38">
        <v>0</v>
      </c>
      <c r="E316" s="38"/>
      <c r="F316" s="23">
        <v>66607606</v>
      </c>
      <c r="G316" s="23">
        <v>0</v>
      </c>
      <c r="H316" s="23">
        <v>0</v>
      </c>
      <c r="I316" s="23">
        <v>65653211</v>
      </c>
      <c r="J316" s="23">
        <v>0</v>
      </c>
      <c r="K316" s="38"/>
      <c r="L316" s="24">
        <v>954395</v>
      </c>
    </row>
    <row r="317" spans="1:12" x14ac:dyDescent="0.2">
      <c r="A317" s="46" t="s">
        <v>327</v>
      </c>
      <c r="B317" s="46"/>
      <c r="C317" s="16" t="s">
        <v>536</v>
      </c>
      <c r="D317" s="38">
        <v>0</v>
      </c>
      <c r="E317" s="38"/>
      <c r="F317" s="23">
        <v>64756612</v>
      </c>
      <c r="G317" s="23">
        <v>0</v>
      </c>
      <c r="H317" s="23">
        <v>0</v>
      </c>
      <c r="I317" s="23">
        <v>10541333</v>
      </c>
      <c r="J317" s="23">
        <v>0</v>
      </c>
      <c r="K317" s="38"/>
      <c r="L317" s="24">
        <v>54215279</v>
      </c>
    </row>
    <row r="318" spans="1:12" x14ac:dyDescent="0.2">
      <c r="A318" s="47" t="s">
        <v>537</v>
      </c>
      <c r="B318" s="47"/>
      <c r="C318" s="15" t="s">
        <v>262</v>
      </c>
      <c r="D318" s="35">
        <v>0</v>
      </c>
      <c r="E318" s="35"/>
      <c r="F318" s="22">
        <v>894265924</v>
      </c>
      <c r="G318" s="22">
        <v>0</v>
      </c>
      <c r="H318" s="22">
        <v>90994578</v>
      </c>
      <c r="I318" s="22">
        <v>129503208</v>
      </c>
      <c r="J318" s="22">
        <v>0</v>
      </c>
      <c r="K318" s="22">
        <v>0</v>
      </c>
      <c r="L318" s="22">
        <v>855757294</v>
      </c>
    </row>
    <row r="319" spans="1:12" x14ac:dyDescent="0.2">
      <c r="A319" s="46" t="s">
        <v>538</v>
      </c>
      <c r="B319" s="46"/>
      <c r="C319" s="16" t="s">
        <v>539</v>
      </c>
      <c r="D319" s="38">
        <v>0</v>
      </c>
      <c r="E319" s="38"/>
      <c r="F319" s="23">
        <v>284251679</v>
      </c>
      <c r="G319" s="23">
        <v>0</v>
      </c>
      <c r="H319" s="23">
        <v>73055164</v>
      </c>
      <c r="I319" s="23">
        <v>1958813</v>
      </c>
      <c r="J319" s="23">
        <v>0</v>
      </c>
      <c r="K319" s="38"/>
      <c r="L319" s="24">
        <v>355348030</v>
      </c>
    </row>
    <row r="320" spans="1:12" x14ac:dyDescent="0.2">
      <c r="A320" s="46" t="s">
        <v>540</v>
      </c>
      <c r="B320" s="46"/>
      <c r="C320" s="16" t="s">
        <v>541</v>
      </c>
      <c r="D320" s="38">
        <v>0</v>
      </c>
      <c r="E320" s="38"/>
      <c r="F320" s="23">
        <v>99223143</v>
      </c>
      <c r="G320" s="23">
        <v>0</v>
      </c>
      <c r="H320" s="23">
        <v>17939414</v>
      </c>
      <c r="I320" s="23">
        <v>36549817</v>
      </c>
      <c r="J320" s="23">
        <v>0</v>
      </c>
      <c r="K320" s="38"/>
      <c r="L320" s="24">
        <v>80612740</v>
      </c>
    </row>
    <row r="321" spans="1:12" x14ac:dyDescent="0.2">
      <c r="A321" s="46" t="s">
        <v>542</v>
      </c>
      <c r="B321" s="46"/>
      <c r="C321" s="16" t="s">
        <v>543</v>
      </c>
      <c r="D321" s="38">
        <v>0</v>
      </c>
      <c r="E321" s="38"/>
      <c r="F321" s="23">
        <v>510791102</v>
      </c>
      <c r="G321" s="23">
        <v>0</v>
      </c>
      <c r="H321" s="23">
        <v>0</v>
      </c>
      <c r="I321" s="23">
        <v>90994578</v>
      </c>
      <c r="J321" s="23">
        <v>0</v>
      </c>
      <c r="K321" s="38"/>
      <c r="L321" s="24">
        <v>419796524</v>
      </c>
    </row>
    <row r="322" spans="1:12" x14ac:dyDescent="0.2">
      <c r="A322" s="47" t="s">
        <v>544</v>
      </c>
      <c r="B322" s="47"/>
      <c r="C322" s="15" t="s">
        <v>23</v>
      </c>
      <c r="D322" s="35">
        <v>0</v>
      </c>
      <c r="E322" s="35"/>
      <c r="F322" s="22">
        <v>221944734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221944734</v>
      </c>
    </row>
    <row r="323" spans="1:12" x14ac:dyDescent="0.2">
      <c r="A323" s="46" t="s">
        <v>545</v>
      </c>
      <c r="B323" s="46"/>
      <c r="C323" s="16" t="s">
        <v>546</v>
      </c>
      <c r="D323" s="38">
        <v>0</v>
      </c>
      <c r="E323" s="38"/>
      <c r="F323" s="23">
        <v>56150843</v>
      </c>
      <c r="G323" s="23">
        <v>0</v>
      </c>
      <c r="H323" s="23">
        <v>0</v>
      </c>
      <c r="I323" s="23">
        <v>0</v>
      </c>
      <c r="J323" s="23">
        <v>0</v>
      </c>
      <c r="K323" s="38"/>
      <c r="L323" s="24">
        <v>56150843</v>
      </c>
    </row>
    <row r="324" spans="1:12" x14ac:dyDescent="0.2">
      <c r="A324" s="46" t="s">
        <v>547</v>
      </c>
      <c r="B324" s="46"/>
      <c r="C324" s="16" t="s">
        <v>548</v>
      </c>
      <c r="D324" s="38">
        <v>0</v>
      </c>
      <c r="E324" s="38"/>
      <c r="F324" s="23">
        <v>165793891</v>
      </c>
      <c r="G324" s="23">
        <v>0</v>
      </c>
      <c r="H324" s="23">
        <v>0</v>
      </c>
      <c r="I324" s="23">
        <v>0</v>
      </c>
      <c r="J324" s="23">
        <v>0</v>
      </c>
      <c r="K324" s="38"/>
      <c r="L324" s="24">
        <v>165793891</v>
      </c>
    </row>
    <row r="325" spans="1:12" x14ac:dyDescent="0.2">
      <c r="A325" s="47" t="s">
        <v>549</v>
      </c>
      <c r="B325" s="47"/>
      <c r="C325" s="15" t="s">
        <v>48</v>
      </c>
      <c r="D325" s="35">
        <v>0</v>
      </c>
      <c r="E325" s="35"/>
      <c r="F325" s="22">
        <v>70423119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70423119</v>
      </c>
    </row>
    <row r="326" spans="1:12" x14ac:dyDescent="0.2">
      <c r="A326" s="46" t="s">
        <v>550</v>
      </c>
      <c r="B326" s="46"/>
      <c r="C326" s="16" t="s">
        <v>551</v>
      </c>
      <c r="D326" s="38">
        <v>0</v>
      </c>
      <c r="E326" s="38"/>
      <c r="F326" s="23">
        <v>70423119</v>
      </c>
      <c r="G326" s="23">
        <v>0</v>
      </c>
      <c r="H326" s="23">
        <v>0</v>
      </c>
      <c r="I326" s="23">
        <v>0</v>
      </c>
      <c r="J326" s="23">
        <v>0</v>
      </c>
      <c r="K326" s="38"/>
      <c r="L326" s="24">
        <v>70423119</v>
      </c>
    </row>
    <row r="327" spans="1:12" x14ac:dyDescent="0.2">
      <c r="A327" s="47" t="s">
        <v>552</v>
      </c>
      <c r="B327" s="47"/>
      <c r="C327" s="15" t="s">
        <v>53</v>
      </c>
      <c r="D327" s="35">
        <v>0</v>
      </c>
      <c r="E327" s="35"/>
      <c r="F327" s="22">
        <v>18498841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18498841</v>
      </c>
    </row>
    <row r="328" spans="1:12" x14ac:dyDescent="0.2">
      <c r="A328" s="46" t="s">
        <v>553</v>
      </c>
      <c r="B328" s="46"/>
      <c r="C328" s="16" t="s">
        <v>554</v>
      </c>
      <c r="D328" s="38">
        <v>0</v>
      </c>
      <c r="E328" s="38"/>
      <c r="F328" s="23">
        <v>18498841</v>
      </c>
      <c r="G328" s="23">
        <v>0</v>
      </c>
      <c r="H328" s="23">
        <v>0</v>
      </c>
      <c r="I328" s="23">
        <v>0</v>
      </c>
      <c r="J328" s="23">
        <v>0</v>
      </c>
      <c r="K328" s="38"/>
      <c r="L328" s="24">
        <v>18498841</v>
      </c>
    </row>
    <row r="329" spans="1:12" x14ac:dyDescent="0.2">
      <c r="A329" s="47" t="s">
        <v>555</v>
      </c>
      <c r="B329" s="47"/>
      <c r="C329" s="15" t="s">
        <v>58</v>
      </c>
      <c r="D329" s="35">
        <v>0</v>
      </c>
      <c r="E329" s="35"/>
      <c r="F329" s="22">
        <v>63398030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63398030</v>
      </c>
    </row>
    <row r="330" spans="1:12" x14ac:dyDescent="0.2">
      <c r="A330" s="46" t="s">
        <v>556</v>
      </c>
      <c r="B330" s="46"/>
      <c r="C330" s="16" t="s">
        <v>557</v>
      </c>
      <c r="D330" s="38">
        <v>0</v>
      </c>
      <c r="E330" s="38"/>
      <c r="F330" s="23">
        <v>63398030</v>
      </c>
      <c r="G330" s="23">
        <v>0</v>
      </c>
      <c r="H330" s="23">
        <v>0</v>
      </c>
      <c r="I330" s="23">
        <v>0</v>
      </c>
      <c r="J330" s="23">
        <v>0</v>
      </c>
      <c r="K330" s="38"/>
      <c r="L330" s="24">
        <v>63398030</v>
      </c>
    </row>
    <row r="331" spans="1:12" x14ac:dyDescent="0.2">
      <c r="A331" s="47" t="s">
        <v>558</v>
      </c>
      <c r="B331" s="47"/>
      <c r="C331" s="15" t="s">
        <v>60</v>
      </c>
      <c r="D331" s="35">
        <v>0</v>
      </c>
      <c r="E331" s="35"/>
      <c r="F331" s="22">
        <v>26283252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26283252</v>
      </c>
    </row>
    <row r="332" spans="1:12" x14ac:dyDescent="0.2">
      <c r="A332" s="46" t="s">
        <v>559</v>
      </c>
      <c r="B332" s="46"/>
      <c r="C332" s="16" t="s">
        <v>560</v>
      </c>
      <c r="D332" s="38">
        <v>0</v>
      </c>
      <c r="E332" s="38"/>
      <c r="F332" s="23">
        <v>24243523</v>
      </c>
      <c r="G332" s="23">
        <v>0</v>
      </c>
      <c r="H332" s="23">
        <v>0</v>
      </c>
      <c r="I332" s="23">
        <v>0</v>
      </c>
      <c r="J332" s="23">
        <v>0</v>
      </c>
      <c r="K332" s="38"/>
      <c r="L332" s="24">
        <v>24243523</v>
      </c>
    </row>
    <row r="333" spans="1:12" x14ac:dyDescent="0.2">
      <c r="A333" s="46" t="s">
        <v>561</v>
      </c>
      <c r="B333" s="46"/>
      <c r="C333" s="16" t="s">
        <v>562</v>
      </c>
      <c r="D333" s="38">
        <v>0</v>
      </c>
      <c r="E333" s="38"/>
      <c r="F333" s="23">
        <v>100247</v>
      </c>
      <c r="G333" s="23">
        <v>0</v>
      </c>
      <c r="H333" s="23">
        <v>0</v>
      </c>
      <c r="I333" s="23">
        <v>0</v>
      </c>
      <c r="J333" s="23">
        <v>0</v>
      </c>
      <c r="K333" s="38"/>
      <c r="L333" s="24">
        <v>100247</v>
      </c>
    </row>
    <row r="334" spans="1:12" x14ac:dyDescent="0.2">
      <c r="A334" s="46" t="s">
        <v>563</v>
      </c>
      <c r="B334" s="46"/>
      <c r="C334" s="16" t="s">
        <v>564</v>
      </c>
      <c r="D334" s="38">
        <v>0</v>
      </c>
      <c r="E334" s="38"/>
      <c r="F334" s="23">
        <v>1939482</v>
      </c>
      <c r="G334" s="23">
        <v>0</v>
      </c>
      <c r="H334" s="23">
        <v>0</v>
      </c>
      <c r="I334" s="23">
        <v>0</v>
      </c>
      <c r="J334" s="23">
        <v>0</v>
      </c>
      <c r="K334" s="38"/>
      <c r="L334" s="24">
        <v>1939482</v>
      </c>
    </row>
    <row r="335" spans="1:12" x14ac:dyDescent="0.2">
      <c r="A335" s="47" t="s">
        <v>565</v>
      </c>
      <c r="B335" s="47"/>
      <c r="C335" s="15" t="s">
        <v>62</v>
      </c>
      <c r="D335" s="35">
        <v>0</v>
      </c>
      <c r="E335" s="35"/>
      <c r="F335" s="22">
        <v>387013526</v>
      </c>
      <c r="G335" s="22">
        <v>0</v>
      </c>
      <c r="H335" s="22">
        <v>15534932</v>
      </c>
      <c r="I335" s="22">
        <v>82764915</v>
      </c>
      <c r="J335" s="22">
        <v>0</v>
      </c>
      <c r="K335" s="22">
        <v>0</v>
      </c>
      <c r="L335" s="22">
        <v>319783543</v>
      </c>
    </row>
    <row r="336" spans="1:12" x14ac:dyDescent="0.2">
      <c r="A336" s="46" t="s">
        <v>566</v>
      </c>
      <c r="B336" s="46"/>
      <c r="C336" s="16" t="s">
        <v>567</v>
      </c>
      <c r="D336" s="38">
        <v>0</v>
      </c>
      <c r="E336" s="38"/>
      <c r="F336" s="23">
        <v>194343284</v>
      </c>
      <c r="G336" s="23">
        <v>0</v>
      </c>
      <c r="H336" s="23">
        <v>15534932</v>
      </c>
      <c r="I336" s="23">
        <v>49341463</v>
      </c>
      <c r="J336" s="23">
        <v>0</v>
      </c>
      <c r="K336" s="38"/>
      <c r="L336" s="24">
        <v>160536753</v>
      </c>
    </row>
    <row r="337" spans="1:12" x14ac:dyDescent="0.2">
      <c r="A337" s="46" t="s">
        <v>568</v>
      </c>
      <c r="B337" s="46"/>
      <c r="C337" s="16" t="s">
        <v>569</v>
      </c>
      <c r="D337" s="38">
        <v>0</v>
      </c>
      <c r="E337" s="38"/>
      <c r="F337" s="23">
        <v>27233722</v>
      </c>
      <c r="G337" s="23">
        <v>0</v>
      </c>
      <c r="H337" s="23">
        <v>0</v>
      </c>
      <c r="I337" s="23">
        <v>17888520</v>
      </c>
      <c r="J337" s="23">
        <v>0</v>
      </c>
      <c r="K337" s="38"/>
      <c r="L337" s="24">
        <v>9345202</v>
      </c>
    </row>
    <row r="338" spans="1:12" x14ac:dyDescent="0.2">
      <c r="A338" s="46" t="s">
        <v>570</v>
      </c>
      <c r="B338" s="46"/>
      <c r="C338" s="16" t="s">
        <v>571</v>
      </c>
      <c r="D338" s="38">
        <v>0</v>
      </c>
      <c r="E338" s="38"/>
      <c r="F338" s="23">
        <v>165436520</v>
      </c>
      <c r="G338" s="23">
        <v>0</v>
      </c>
      <c r="H338" s="23">
        <v>0</v>
      </c>
      <c r="I338" s="23">
        <v>15534932</v>
      </c>
      <c r="J338" s="23">
        <v>0</v>
      </c>
      <c r="K338" s="38"/>
      <c r="L338" s="24">
        <v>149901588</v>
      </c>
    </row>
    <row r="339" spans="1:12" x14ac:dyDescent="0.2">
      <c r="A339" s="47" t="s">
        <v>572</v>
      </c>
      <c r="B339" s="47"/>
      <c r="C339" s="15" t="s">
        <v>64</v>
      </c>
      <c r="D339" s="35">
        <v>0</v>
      </c>
      <c r="E339" s="35"/>
      <c r="F339" s="22">
        <v>54322917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54322917</v>
      </c>
    </row>
    <row r="340" spans="1:12" x14ac:dyDescent="0.2">
      <c r="A340" s="46" t="s">
        <v>573</v>
      </c>
      <c r="B340" s="46"/>
      <c r="C340" s="16" t="s">
        <v>574</v>
      </c>
      <c r="D340" s="38">
        <v>0</v>
      </c>
      <c r="E340" s="38"/>
      <c r="F340" s="23">
        <v>18551964</v>
      </c>
      <c r="G340" s="23">
        <v>0</v>
      </c>
      <c r="H340" s="23">
        <v>0</v>
      </c>
      <c r="I340" s="23">
        <v>0</v>
      </c>
      <c r="J340" s="23">
        <v>0</v>
      </c>
      <c r="K340" s="38"/>
      <c r="L340" s="24">
        <v>18551964</v>
      </c>
    </row>
    <row r="341" spans="1:12" x14ac:dyDescent="0.2">
      <c r="A341" s="46" t="s">
        <v>575</v>
      </c>
      <c r="B341" s="46"/>
      <c r="C341" s="16" t="s">
        <v>576</v>
      </c>
      <c r="D341" s="38">
        <v>0</v>
      </c>
      <c r="E341" s="38"/>
      <c r="F341" s="23">
        <v>6629031</v>
      </c>
      <c r="G341" s="23">
        <v>0</v>
      </c>
      <c r="H341" s="23">
        <v>0</v>
      </c>
      <c r="I341" s="23">
        <v>0</v>
      </c>
      <c r="J341" s="23">
        <v>0</v>
      </c>
      <c r="K341" s="38"/>
      <c r="L341" s="24">
        <v>6629031</v>
      </c>
    </row>
    <row r="342" spans="1:12" x14ac:dyDescent="0.2">
      <c r="A342" s="46" t="s">
        <v>577</v>
      </c>
      <c r="B342" s="46"/>
      <c r="C342" s="16" t="s">
        <v>578</v>
      </c>
      <c r="D342" s="38">
        <v>0</v>
      </c>
      <c r="E342" s="38"/>
      <c r="F342" s="23">
        <v>29141922</v>
      </c>
      <c r="G342" s="23">
        <v>0</v>
      </c>
      <c r="H342" s="23">
        <v>0</v>
      </c>
      <c r="I342" s="23">
        <v>0</v>
      </c>
      <c r="J342" s="23">
        <v>0</v>
      </c>
      <c r="K342" s="38"/>
      <c r="L342" s="24">
        <v>29141922</v>
      </c>
    </row>
    <row r="343" spans="1:12" x14ac:dyDescent="0.2">
      <c r="A343" s="47" t="s">
        <v>579</v>
      </c>
      <c r="B343" s="47"/>
      <c r="C343" s="15" t="s">
        <v>67</v>
      </c>
      <c r="D343" s="35">
        <v>0</v>
      </c>
      <c r="E343" s="35"/>
      <c r="F343" s="22">
        <v>1239221025</v>
      </c>
      <c r="G343" s="22">
        <v>0</v>
      </c>
      <c r="H343" s="22">
        <v>347336622</v>
      </c>
      <c r="I343" s="22">
        <v>652174609</v>
      </c>
      <c r="J343" s="22">
        <v>0</v>
      </c>
      <c r="K343" s="22">
        <v>0</v>
      </c>
      <c r="L343" s="22">
        <v>934383038</v>
      </c>
    </row>
    <row r="344" spans="1:12" x14ac:dyDescent="0.2">
      <c r="A344" s="46" t="s">
        <v>580</v>
      </c>
      <c r="B344" s="46"/>
      <c r="C344" s="16" t="s">
        <v>581</v>
      </c>
      <c r="D344" s="38">
        <v>0</v>
      </c>
      <c r="E344" s="38"/>
      <c r="F344" s="23">
        <v>211249492</v>
      </c>
      <c r="G344" s="23">
        <v>0</v>
      </c>
      <c r="H344" s="23">
        <v>307026604</v>
      </c>
      <c r="I344" s="23">
        <v>7311131</v>
      </c>
      <c r="J344" s="23">
        <v>0</v>
      </c>
      <c r="K344" s="38"/>
      <c r="L344" s="24">
        <v>510964965</v>
      </c>
    </row>
    <row r="345" spans="1:12" x14ac:dyDescent="0.2">
      <c r="A345" s="46" t="s">
        <v>582</v>
      </c>
      <c r="B345" s="46"/>
      <c r="C345" s="16" t="s">
        <v>583</v>
      </c>
      <c r="D345" s="38">
        <v>0</v>
      </c>
      <c r="E345" s="38"/>
      <c r="F345" s="23">
        <v>768161946</v>
      </c>
      <c r="G345" s="23">
        <v>0</v>
      </c>
      <c r="H345" s="23">
        <v>40310018</v>
      </c>
      <c r="I345" s="23">
        <v>613825545</v>
      </c>
      <c r="J345" s="23">
        <v>0</v>
      </c>
      <c r="K345" s="38"/>
      <c r="L345" s="24">
        <v>194646419</v>
      </c>
    </row>
    <row r="346" spans="1:12" x14ac:dyDescent="0.2">
      <c r="A346" s="46" t="s">
        <v>584</v>
      </c>
      <c r="B346" s="46"/>
      <c r="C346" s="16" t="s">
        <v>585</v>
      </c>
      <c r="D346" s="38">
        <v>0</v>
      </c>
      <c r="E346" s="38"/>
      <c r="F346" s="23">
        <v>259809587</v>
      </c>
      <c r="G346" s="23">
        <v>0</v>
      </c>
      <c r="H346" s="23">
        <v>0</v>
      </c>
      <c r="I346" s="23">
        <v>31037933</v>
      </c>
      <c r="J346" s="23">
        <v>0</v>
      </c>
      <c r="K346" s="38"/>
      <c r="L346" s="24">
        <v>228771654</v>
      </c>
    </row>
    <row r="347" spans="1:12" x14ac:dyDescent="0.2">
      <c r="A347" s="47" t="s">
        <v>586</v>
      </c>
      <c r="B347" s="47"/>
      <c r="C347" s="15" t="s">
        <v>69</v>
      </c>
      <c r="D347" s="35">
        <v>0</v>
      </c>
      <c r="E347" s="35"/>
      <c r="F347" s="22">
        <v>39253796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39253796</v>
      </c>
    </row>
    <row r="348" spans="1:12" x14ac:dyDescent="0.2">
      <c r="A348" s="46" t="s">
        <v>587</v>
      </c>
      <c r="B348" s="46"/>
      <c r="C348" s="16" t="s">
        <v>588</v>
      </c>
      <c r="D348" s="38">
        <v>0</v>
      </c>
      <c r="E348" s="38"/>
      <c r="F348" s="23">
        <v>466669</v>
      </c>
      <c r="G348" s="23">
        <v>0</v>
      </c>
      <c r="H348" s="23">
        <v>0</v>
      </c>
      <c r="I348" s="23">
        <v>0</v>
      </c>
      <c r="J348" s="23">
        <v>0</v>
      </c>
      <c r="K348" s="38"/>
      <c r="L348" s="24">
        <v>466669</v>
      </c>
    </row>
    <row r="349" spans="1:12" x14ac:dyDescent="0.2">
      <c r="A349" s="46" t="s">
        <v>589</v>
      </c>
      <c r="B349" s="46"/>
      <c r="C349" s="16" t="s">
        <v>590</v>
      </c>
      <c r="D349" s="38">
        <v>0</v>
      </c>
      <c r="E349" s="38"/>
      <c r="F349" s="23">
        <v>1750090</v>
      </c>
      <c r="G349" s="23">
        <v>0</v>
      </c>
      <c r="H349" s="23">
        <v>0</v>
      </c>
      <c r="I349" s="23">
        <v>0</v>
      </c>
      <c r="J349" s="23">
        <v>0</v>
      </c>
      <c r="K349" s="38"/>
      <c r="L349" s="24">
        <v>1750090</v>
      </c>
    </row>
    <row r="350" spans="1:12" x14ac:dyDescent="0.2">
      <c r="A350" s="46" t="s">
        <v>591</v>
      </c>
      <c r="B350" s="46"/>
      <c r="C350" s="16" t="s">
        <v>592</v>
      </c>
      <c r="D350" s="38">
        <v>0</v>
      </c>
      <c r="E350" s="38"/>
      <c r="F350" s="23">
        <v>37037037</v>
      </c>
      <c r="G350" s="23">
        <v>0</v>
      </c>
      <c r="H350" s="23">
        <v>0</v>
      </c>
      <c r="I350" s="23">
        <v>0</v>
      </c>
      <c r="J350" s="23">
        <v>0</v>
      </c>
      <c r="K350" s="38"/>
      <c r="L350" s="24">
        <v>37037037</v>
      </c>
    </row>
    <row r="351" spans="1:12" x14ac:dyDescent="0.2">
      <c r="A351" s="47" t="s">
        <v>593</v>
      </c>
      <c r="B351" s="47"/>
      <c r="C351" s="15" t="s">
        <v>71</v>
      </c>
      <c r="D351" s="35">
        <v>0</v>
      </c>
      <c r="E351" s="35"/>
      <c r="F351" s="22">
        <v>1418916960</v>
      </c>
      <c r="G351" s="22">
        <v>0</v>
      </c>
      <c r="H351" s="22">
        <v>114970975</v>
      </c>
      <c r="I351" s="22">
        <v>228458876</v>
      </c>
      <c r="J351" s="22">
        <v>0</v>
      </c>
      <c r="K351" s="22">
        <v>0</v>
      </c>
      <c r="L351" s="22">
        <v>1305429059</v>
      </c>
    </row>
    <row r="352" spans="1:12" x14ac:dyDescent="0.2">
      <c r="A352" s="46" t="s">
        <v>594</v>
      </c>
      <c r="B352" s="46"/>
      <c r="C352" s="16" t="s">
        <v>595</v>
      </c>
      <c r="D352" s="38">
        <v>0</v>
      </c>
      <c r="E352" s="38"/>
      <c r="F352" s="23">
        <v>750398997</v>
      </c>
      <c r="G352" s="23">
        <v>0</v>
      </c>
      <c r="H352" s="23">
        <v>114970975</v>
      </c>
      <c r="I352" s="23">
        <v>16874812</v>
      </c>
      <c r="J352" s="23">
        <v>0</v>
      </c>
      <c r="K352" s="38"/>
      <c r="L352" s="24">
        <v>848495160</v>
      </c>
    </row>
    <row r="353" spans="1:12" x14ac:dyDescent="0.2">
      <c r="A353" s="46" t="s">
        <v>596</v>
      </c>
      <c r="B353" s="46"/>
      <c r="C353" s="16" t="s">
        <v>597</v>
      </c>
      <c r="D353" s="38">
        <v>0</v>
      </c>
      <c r="E353" s="38"/>
      <c r="F353" s="23">
        <v>117676784</v>
      </c>
      <c r="G353" s="23">
        <v>0</v>
      </c>
      <c r="H353" s="23">
        <v>0</v>
      </c>
      <c r="I353" s="23">
        <v>96613089</v>
      </c>
      <c r="J353" s="23">
        <v>0</v>
      </c>
      <c r="K353" s="38"/>
      <c r="L353" s="24">
        <v>21063695</v>
      </c>
    </row>
    <row r="354" spans="1:12" x14ac:dyDescent="0.2">
      <c r="A354" s="46" t="s">
        <v>598</v>
      </c>
      <c r="B354" s="46"/>
      <c r="C354" s="16" t="s">
        <v>599</v>
      </c>
      <c r="D354" s="38">
        <v>0</v>
      </c>
      <c r="E354" s="38"/>
      <c r="F354" s="23">
        <v>550841179</v>
      </c>
      <c r="G354" s="23">
        <v>0</v>
      </c>
      <c r="H354" s="23">
        <v>0</v>
      </c>
      <c r="I354" s="23">
        <v>114970975</v>
      </c>
      <c r="J354" s="23">
        <v>0</v>
      </c>
      <c r="K354" s="38"/>
      <c r="L354" s="24">
        <v>435870204</v>
      </c>
    </row>
    <row r="355" spans="1:12" x14ac:dyDescent="0.2">
      <c r="A355" s="47" t="s">
        <v>600</v>
      </c>
      <c r="B355" s="47"/>
      <c r="C355" s="15" t="s">
        <v>73</v>
      </c>
      <c r="D355" s="35">
        <v>0</v>
      </c>
      <c r="E355" s="35"/>
      <c r="F355" s="22">
        <v>111401587</v>
      </c>
      <c r="G355" s="22">
        <v>0</v>
      </c>
      <c r="H355" s="22">
        <v>21737060</v>
      </c>
      <c r="I355" s="22">
        <v>21737060</v>
      </c>
      <c r="J355" s="22">
        <v>0</v>
      </c>
      <c r="K355" s="22">
        <v>0</v>
      </c>
      <c r="L355" s="22">
        <v>111401587</v>
      </c>
    </row>
    <row r="356" spans="1:12" x14ac:dyDescent="0.2">
      <c r="A356" s="46" t="s">
        <v>601</v>
      </c>
      <c r="B356" s="46"/>
      <c r="C356" s="16" t="s">
        <v>602</v>
      </c>
      <c r="D356" s="38">
        <v>0</v>
      </c>
      <c r="E356" s="38"/>
      <c r="F356" s="23">
        <v>39902207</v>
      </c>
      <c r="G356" s="23">
        <v>0</v>
      </c>
      <c r="H356" s="23">
        <v>21737060</v>
      </c>
      <c r="I356" s="23">
        <v>0</v>
      </c>
      <c r="J356" s="23">
        <v>0</v>
      </c>
      <c r="K356" s="38"/>
      <c r="L356" s="24">
        <v>61639267</v>
      </c>
    </row>
    <row r="357" spans="1:12" x14ac:dyDescent="0.2">
      <c r="A357" s="46" t="s">
        <v>603</v>
      </c>
      <c r="B357" s="46"/>
      <c r="C357" s="16" t="s">
        <v>604</v>
      </c>
      <c r="D357" s="38">
        <v>0</v>
      </c>
      <c r="E357" s="38"/>
      <c r="F357" s="23">
        <v>873814</v>
      </c>
      <c r="G357" s="23">
        <v>0</v>
      </c>
      <c r="H357" s="23">
        <v>0</v>
      </c>
      <c r="I357" s="23">
        <v>0</v>
      </c>
      <c r="J357" s="23">
        <v>0</v>
      </c>
      <c r="K357" s="38"/>
      <c r="L357" s="24">
        <v>873814</v>
      </c>
    </row>
    <row r="358" spans="1:12" x14ac:dyDescent="0.2">
      <c r="A358" s="46" t="s">
        <v>605</v>
      </c>
      <c r="B358" s="46"/>
      <c r="C358" s="16" t="s">
        <v>606</v>
      </c>
      <c r="D358" s="38">
        <v>0</v>
      </c>
      <c r="E358" s="38"/>
      <c r="F358" s="23">
        <v>70625566</v>
      </c>
      <c r="G358" s="23">
        <v>0</v>
      </c>
      <c r="H358" s="23">
        <v>0</v>
      </c>
      <c r="I358" s="23">
        <v>21737060</v>
      </c>
      <c r="J358" s="23">
        <v>0</v>
      </c>
      <c r="K358" s="38"/>
      <c r="L358" s="24">
        <v>48888506</v>
      </c>
    </row>
    <row r="359" spans="1:12" x14ac:dyDescent="0.2">
      <c r="A359" s="47" t="s">
        <v>607</v>
      </c>
      <c r="B359" s="47"/>
      <c r="C359" s="15" t="s">
        <v>25</v>
      </c>
      <c r="D359" s="35">
        <v>0</v>
      </c>
      <c r="E359" s="35"/>
      <c r="F359" s="22">
        <v>170137508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170137508</v>
      </c>
    </row>
    <row r="360" spans="1:12" x14ac:dyDescent="0.2">
      <c r="A360" s="46" t="s">
        <v>608</v>
      </c>
      <c r="B360" s="46"/>
      <c r="C360" s="16" t="s">
        <v>609</v>
      </c>
      <c r="D360" s="38">
        <v>0</v>
      </c>
      <c r="E360" s="38"/>
      <c r="F360" s="23">
        <v>92162125</v>
      </c>
      <c r="G360" s="23">
        <v>0</v>
      </c>
      <c r="H360" s="23">
        <v>0</v>
      </c>
      <c r="I360" s="23">
        <v>0</v>
      </c>
      <c r="J360" s="23">
        <v>0</v>
      </c>
      <c r="K360" s="38"/>
      <c r="L360" s="24">
        <v>92162125</v>
      </c>
    </row>
    <row r="361" spans="1:12" x14ac:dyDescent="0.2">
      <c r="A361" s="46" t="s">
        <v>610</v>
      </c>
      <c r="B361" s="46"/>
      <c r="C361" s="16" t="s">
        <v>611</v>
      </c>
      <c r="D361" s="38">
        <v>0</v>
      </c>
      <c r="E361" s="38"/>
      <c r="F361" s="23">
        <v>47740428</v>
      </c>
      <c r="G361" s="23">
        <v>0</v>
      </c>
      <c r="H361" s="23">
        <v>0</v>
      </c>
      <c r="I361" s="23">
        <v>0</v>
      </c>
      <c r="J361" s="23">
        <v>0</v>
      </c>
      <c r="K361" s="38"/>
      <c r="L361" s="24">
        <v>47740428</v>
      </c>
    </row>
    <row r="362" spans="1:12" x14ac:dyDescent="0.2">
      <c r="A362" s="46" t="s">
        <v>612</v>
      </c>
      <c r="B362" s="46"/>
      <c r="C362" s="16" t="s">
        <v>613</v>
      </c>
      <c r="D362" s="38">
        <v>0</v>
      </c>
      <c r="E362" s="38"/>
      <c r="F362" s="23">
        <v>30234955</v>
      </c>
      <c r="G362" s="23">
        <v>0</v>
      </c>
      <c r="H362" s="23">
        <v>0</v>
      </c>
      <c r="I362" s="23">
        <v>0</v>
      </c>
      <c r="J362" s="23">
        <v>0</v>
      </c>
      <c r="K362" s="38"/>
      <c r="L362" s="24">
        <v>30234955</v>
      </c>
    </row>
    <row r="363" spans="1:12" x14ac:dyDescent="0.2">
      <c r="A363" s="47" t="s">
        <v>614</v>
      </c>
      <c r="B363" s="47"/>
      <c r="C363" s="15" t="s">
        <v>50</v>
      </c>
      <c r="D363" s="35">
        <v>0</v>
      </c>
      <c r="E363" s="35"/>
      <c r="F363" s="22">
        <v>386033961</v>
      </c>
      <c r="G363" s="22">
        <v>0</v>
      </c>
      <c r="H363" s="22">
        <v>163095758</v>
      </c>
      <c r="I363" s="22">
        <v>163095758</v>
      </c>
      <c r="J363" s="22">
        <v>0</v>
      </c>
      <c r="K363" s="22">
        <v>0</v>
      </c>
      <c r="L363" s="22">
        <v>386033961</v>
      </c>
    </row>
    <row r="364" spans="1:12" x14ac:dyDescent="0.2">
      <c r="A364" s="46" t="s">
        <v>615</v>
      </c>
      <c r="B364" s="46"/>
      <c r="C364" s="16" t="s">
        <v>616</v>
      </c>
      <c r="D364" s="38">
        <v>0</v>
      </c>
      <c r="E364" s="38"/>
      <c r="F364" s="23">
        <v>85438050</v>
      </c>
      <c r="G364" s="23">
        <v>0</v>
      </c>
      <c r="H364" s="23">
        <v>163095758</v>
      </c>
      <c r="I364" s="23">
        <v>0</v>
      </c>
      <c r="J364" s="23">
        <v>0</v>
      </c>
      <c r="K364" s="38"/>
      <c r="L364" s="24">
        <v>248533808</v>
      </c>
    </row>
    <row r="365" spans="1:12" x14ac:dyDescent="0.2">
      <c r="A365" s="46" t="s">
        <v>617</v>
      </c>
      <c r="B365" s="46"/>
      <c r="C365" s="16" t="s">
        <v>618</v>
      </c>
      <c r="D365" s="38">
        <v>0</v>
      </c>
      <c r="E365" s="38"/>
      <c r="F365" s="23">
        <v>113002560</v>
      </c>
      <c r="G365" s="23">
        <v>0</v>
      </c>
      <c r="H365" s="23">
        <v>0</v>
      </c>
      <c r="I365" s="23">
        <v>113002560</v>
      </c>
      <c r="J365" s="23">
        <v>0</v>
      </c>
      <c r="K365" s="38"/>
      <c r="L365" s="24">
        <v>0</v>
      </c>
    </row>
    <row r="366" spans="1:12" x14ac:dyDescent="0.2">
      <c r="A366" s="46" t="s">
        <v>619</v>
      </c>
      <c r="B366" s="46"/>
      <c r="C366" s="16" t="s">
        <v>620</v>
      </c>
      <c r="D366" s="38">
        <v>0</v>
      </c>
      <c r="E366" s="38"/>
      <c r="F366" s="23">
        <v>187593351</v>
      </c>
      <c r="G366" s="23">
        <v>0</v>
      </c>
      <c r="H366" s="23">
        <v>0</v>
      </c>
      <c r="I366" s="23">
        <v>50093198</v>
      </c>
      <c r="J366" s="23">
        <v>0</v>
      </c>
      <c r="K366" s="38"/>
      <c r="L366" s="24">
        <v>137500153</v>
      </c>
    </row>
    <row r="367" spans="1:12" x14ac:dyDescent="0.2">
      <c r="A367" s="47" t="s">
        <v>621</v>
      </c>
      <c r="B367" s="47"/>
      <c r="C367" s="15" t="s">
        <v>55</v>
      </c>
      <c r="D367" s="35">
        <v>0</v>
      </c>
      <c r="E367" s="35"/>
      <c r="F367" s="22">
        <v>403329524</v>
      </c>
      <c r="G367" s="22">
        <v>0</v>
      </c>
      <c r="H367" s="22">
        <v>88257656</v>
      </c>
      <c r="I367" s="22">
        <v>91791688</v>
      </c>
      <c r="J367" s="22">
        <v>0</v>
      </c>
      <c r="K367" s="22">
        <v>0</v>
      </c>
      <c r="L367" s="22">
        <v>399795492</v>
      </c>
    </row>
    <row r="368" spans="1:12" x14ac:dyDescent="0.2">
      <c r="A368" s="46" t="s">
        <v>622</v>
      </c>
      <c r="B368" s="46"/>
      <c r="C368" s="16" t="s">
        <v>623</v>
      </c>
      <c r="D368" s="38">
        <v>0</v>
      </c>
      <c r="E368" s="38"/>
      <c r="F368" s="23">
        <v>197136218</v>
      </c>
      <c r="G368" s="23">
        <v>0</v>
      </c>
      <c r="H368" s="23">
        <v>78019406</v>
      </c>
      <c r="I368" s="23">
        <v>2083032</v>
      </c>
      <c r="J368" s="23">
        <v>0</v>
      </c>
      <c r="K368" s="38"/>
      <c r="L368" s="24">
        <v>273072592</v>
      </c>
    </row>
    <row r="369" spans="1:12" x14ac:dyDescent="0.2">
      <c r="A369" s="46" t="s">
        <v>624</v>
      </c>
      <c r="B369" s="46"/>
      <c r="C369" s="16" t="s">
        <v>625</v>
      </c>
      <c r="D369" s="38">
        <v>0</v>
      </c>
      <c r="E369" s="38"/>
      <c r="F369" s="23">
        <v>9751740</v>
      </c>
      <c r="G369" s="23">
        <v>0</v>
      </c>
      <c r="H369" s="23">
        <v>10238250</v>
      </c>
      <c r="I369" s="23">
        <v>9751740</v>
      </c>
      <c r="J369" s="23">
        <v>0</v>
      </c>
      <c r="K369" s="38"/>
      <c r="L369" s="24">
        <v>10238250</v>
      </c>
    </row>
    <row r="370" spans="1:12" x14ac:dyDescent="0.2">
      <c r="A370" s="46" t="s">
        <v>626</v>
      </c>
      <c r="B370" s="46"/>
      <c r="C370" s="16" t="s">
        <v>627</v>
      </c>
      <c r="D370" s="38">
        <v>0</v>
      </c>
      <c r="E370" s="38"/>
      <c r="F370" s="23">
        <v>196441566</v>
      </c>
      <c r="G370" s="23">
        <v>0</v>
      </c>
      <c r="H370" s="23">
        <v>0</v>
      </c>
      <c r="I370" s="23">
        <v>79956916</v>
      </c>
      <c r="J370" s="23">
        <v>0</v>
      </c>
      <c r="K370" s="38"/>
      <c r="L370" s="24">
        <v>116484650</v>
      </c>
    </row>
    <row r="371" spans="1:12" x14ac:dyDescent="0.2">
      <c r="A371" s="47" t="s">
        <v>628</v>
      </c>
      <c r="B371" s="47"/>
      <c r="C371" s="15" t="s">
        <v>75</v>
      </c>
      <c r="D371" s="35">
        <v>0</v>
      </c>
      <c r="E371" s="35"/>
      <c r="F371" s="22">
        <v>1084764912</v>
      </c>
      <c r="G371" s="22">
        <v>0</v>
      </c>
      <c r="H371" s="22">
        <v>232817465</v>
      </c>
      <c r="I371" s="22">
        <v>232817465</v>
      </c>
      <c r="J371" s="22">
        <v>0</v>
      </c>
      <c r="K371" s="22">
        <v>0</v>
      </c>
      <c r="L371" s="22">
        <v>1084764912</v>
      </c>
    </row>
    <row r="372" spans="1:12" x14ac:dyDescent="0.2">
      <c r="A372" s="46" t="s">
        <v>629</v>
      </c>
      <c r="B372" s="46"/>
      <c r="C372" s="16" t="s">
        <v>630</v>
      </c>
      <c r="D372" s="38">
        <v>0</v>
      </c>
      <c r="E372" s="38"/>
      <c r="F372" s="23">
        <v>586933101</v>
      </c>
      <c r="G372" s="23">
        <v>0</v>
      </c>
      <c r="H372" s="23">
        <v>232817465</v>
      </c>
      <c r="I372" s="23">
        <v>0</v>
      </c>
      <c r="J372" s="23">
        <v>0</v>
      </c>
      <c r="K372" s="38"/>
      <c r="L372" s="24">
        <v>819750566</v>
      </c>
    </row>
    <row r="373" spans="1:12" x14ac:dyDescent="0.2">
      <c r="A373" s="46" t="s">
        <v>631</v>
      </c>
      <c r="B373" s="46"/>
      <c r="C373" s="16" t="s">
        <v>632</v>
      </c>
      <c r="D373" s="38">
        <v>0</v>
      </c>
      <c r="E373" s="38"/>
      <c r="F373" s="23">
        <v>277058</v>
      </c>
      <c r="G373" s="23">
        <v>0</v>
      </c>
      <c r="H373" s="23">
        <v>0</v>
      </c>
      <c r="I373" s="23">
        <v>0</v>
      </c>
      <c r="J373" s="23">
        <v>0</v>
      </c>
      <c r="K373" s="38"/>
      <c r="L373" s="24">
        <v>277058</v>
      </c>
    </row>
    <row r="374" spans="1:12" x14ac:dyDescent="0.2">
      <c r="A374" s="46" t="s">
        <v>633</v>
      </c>
      <c r="B374" s="46"/>
      <c r="C374" s="16" t="s">
        <v>634</v>
      </c>
      <c r="D374" s="38">
        <v>0</v>
      </c>
      <c r="E374" s="38"/>
      <c r="F374" s="23">
        <v>497554753</v>
      </c>
      <c r="G374" s="23">
        <v>0</v>
      </c>
      <c r="H374" s="23">
        <v>0</v>
      </c>
      <c r="I374" s="23">
        <v>232817465</v>
      </c>
      <c r="J374" s="23">
        <v>0</v>
      </c>
      <c r="K374" s="38"/>
      <c r="L374" s="24">
        <v>264737288</v>
      </c>
    </row>
    <row r="375" spans="1:12" x14ac:dyDescent="0.2">
      <c r="A375" s="47" t="s">
        <v>635</v>
      </c>
      <c r="B375" s="47"/>
      <c r="C375" s="15" t="s">
        <v>86</v>
      </c>
      <c r="D375" s="35">
        <v>0</v>
      </c>
      <c r="E375" s="35"/>
      <c r="F375" s="22">
        <v>291708469</v>
      </c>
      <c r="G375" s="22">
        <v>0</v>
      </c>
      <c r="H375" s="22">
        <v>13536323</v>
      </c>
      <c r="I375" s="22">
        <v>37143897</v>
      </c>
      <c r="J375" s="22">
        <v>0</v>
      </c>
      <c r="K375" s="22">
        <v>0</v>
      </c>
      <c r="L375" s="22">
        <v>268100895</v>
      </c>
    </row>
    <row r="376" spans="1:12" x14ac:dyDescent="0.2">
      <c r="A376" s="46" t="s">
        <v>636</v>
      </c>
      <c r="B376" s="46"/>
      <c r="C376" s="16" t="s">
        <v>637</v>
      </c>
      <c r="D376" s="38">
        <v>0</v>
      </c>
      <c r="E376" s="38"/>
      <c r="F376" s="23">
        <v>24060600</v>
      </c>
      <c r="G376" s="23">
        <v>0</v>
      </c>
      <c r="H376" s="23">
        <v>13536323</v>
      </c>
      <c r="I376" s="23">
        <v>0</v>
      </c>
      <c r="J376" s="23">
        <v>0</v>
      </c>
      <c r="K376" s="38"/>
      <c r="L376" s="24">
        <v>37596923</v>
      </c>
    </row>
    <row r="377" spans="1:12" x14ac:dyDescent="0.2">
      <c r="A377" s="46" t="s">
        <v>638</v>
      </c>
      <c r="B377" s="46"/>
      <c r="C377" s="16" t="s">
        <v>639</v>
      </c>
      <c r="D377" s="38">
        <v>0</v>
      </c>
      <c r="E377" s="38"/>
      <c r="F377" s="23">
        <v>203188610</v>
      </c>
      <c r="G377" s="23">
        <v>0</v>
      </c>
      <c r="H377" s="23">
        <v>0</v>
      </c>
      <c r="I377" s="23">
        <v>23607574</v>
      </c>
      <c r="J377" s="23">
        <v>0</v>
      </c>
      <c r="K377" s="38"/>
      <c r="L377" s="24">
        <v>179581036</v>
      </c>
    </row>
    <row r="378" spans="1:12" x14ac:dyDescent="0.2">
      <c r="A378" s="46" t="s">
        <v>640</v>
      </c>
      <c r="B378" s="46"/>
      <c r="C378" s="16" t="s">
        <v>641</v>
      </c>
      <c r="D378" s="38">
        <v>0</v>
      </c>
      <c r="E378" s="38"/>
      <c r="F378" s="23">
        <v>64459259</v>
      </c>
      <c r="G378" s="23">
        <v>0</v>
      </c>
      <c r="H378" s="23">
        <v>0</v>
      </c>
      <c r="I378" s="23">
        <v>13536323</v>
      </c>
      <c r="J378" s="23">
        <v>0</v>
      </c>
      <c r="K378" s="38"/>
      <c r="L378" s="24">
        <v>50922936</v>
      </c>
    </row>
    <row r="379" spans="1:12" x14ac:dyDescent="0.2">
      <c r="A379" s="48" t="s">
        <v>642</v>
      </c>
      <c r="B379" s="48"/>
      <c r="C379" s="14" t="s">
        <v>154</v>
      </c>
      <c r="D379" s="39">
        <v>0</v>
      </c>
      <c r="E379" s="39"/>
      <c r="F379" s="21">
        <v>3351223876</v>
      </c>
      <c r="G379" s="21">
        <v>0</v>
      </c>
      <c r="H379" s="21">
        <v>0</v>
      </c>
      <c r="I379" s="21">
        <v>179416463</v>
      </c>
      <c r="J379" s="21">
        <v>0</v>
      </c>
      <c r="K379" s="21">
        <v>0</v>
      </c>
      <c r="L379" s="21">
        <v>3171807413</v>
      </c>
    </row>
    <row r="380" spans="1:12" x14ac:dyDescent="0.2">
      <c r="A380" s="47" t="s">
        <v>384</v>
      </c>
      <c r="B380" s="47"/>
      <c r="C380" s="15" t="s">
        <v>211</v>
      </c>
      <c r="D380" s="35">
        <v>0</v>
      </c>
      <c r="E380" s="35"/>
      <c r="F380" s="22">
        <v>712371231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712371231</v>
      </c>
    </row>
    <row r="381" spans="1:12" x14ac:dyDescent="0.2">
      <c r="A381" s="46" t="s">
        <v>385</v>
      </c>
      <c r="B381" s="46"/>
      <c r="C381" s="16" t="s">
        <v>643</v>
      </c>
      <c r="D381" s="38">
        <v>0</v>
      </c>
      <c r="E381" s="38"/>
      <c r="F381" s="23">
        <v>579224757</v>
      </c>
      <c r="G381" s="23">
        <v>0</v>
      </c>
      <c r="H381" s="23">
        <v>0</v>
      </c>
      <c r="I381" s="23">
        <v>0</v>
      </c>
      <c r="J381" s="23">
        <v>0</v>
      </c>
      <c r="K381" s="38"/>
      <c r="L381" s="24">
        <v>579224757</v>
      </c>
    </row>
    <row r="382" spans="1:12" x14ac:dyDescent="0.2">
      <c r="A382" s="46" t="s">
        <v>387</v>
      </c>
      <c r="B382" s="46"/>
      <c r="C382" s="16" t="s">
        <v>644</v>
      </c>
      <c r="D382" s="38">
        <v>0</v>
      </c>
      <c r="E382" s="38"/>
      <c r="F382" s="23">
        <v>133146474</v>
      </c>
      <c r="G382" s="23">
        <v>0</v>
      </c>
      <c r="H382" s="23">
        <v>0</v>
      </c>
      <c r="I382" s="23">
        <v>0</v>
      </c>
      <c r="J382" s="23">
        <v>0</v>
      </c>
      <c r="K382" s="38"/>
      <c r="L382" s="24">
        <v>133146474</v>
      </c>
    </row>
    <row r="383" spans="1:12" x14ac:dyDescent="0.2">
      <c r="A383" s="47" t="s">
        <v>391</v>
      </c>
      <c r="B383" s="47"/>
      <c r="C383" s="15" t="s">
        <v>221</v>
      </c>
      <c r="D383" s="35">
        <v>0</v>
      </c>
      <c r="E383" s="35"/>
      <c r="F383" s="22">
        <v>1096858577</v>
      </c>
      <c r="G383" s="22">
        <v>0</v>
      </c>
      <c r="H383" s="22">
        <v>0</v>
      </c>
      <c r="I383" s="22">
        <v>44716116</v>
      </c>
      <c r="J383" s="22">
        <v>0</v>
      </c>
      <c r="K383" s="22">
        <v>0</v>
      </c>
      <c r="L383" s="22">
        <v>1052142461</v>
      </c>
    </row>
    <row r="384" spans="1:12" x14ac:dyDescent="0.2">
      <c r="A384" s="46" t="s">
        <v>392</v>
      </c>
      <c r="B384" s="46"/>
      <c r="C384" s="16" t="s">
        <v>645</v>
      </c>
      <c r="D384" s="38">
        <v>0</v>
      </c>
      <c r="E384" s="38"/>
      <c r="F384" s="23">
        <v>746069893</v>
      </c>
      <c r="G384" s="23">
        <v>0</v>
      </c>
      <c r="H384" s="23">
        <v>0</v>
      </c>
      <c r="I384" s="23">
        <v>0</v>
      </c>
      <c r="J384" s="23">
        <v>0</v>
      </c>
      <c r="K384" s="38"/>
      <c r="L384" s="24">
        <v>746069893</v>
      </c>
    </row>
    <row r="385" spans="1:12" x14ac:dyDescent="0.2">
      <c r="A385" s="46" t="s">
        <v>394</v>
      </c>
      <c r="B385" s="46"/>
      <c r="C385" s="16" t="s">
        <v>646</v>
      </c>
      <c r="D385" s="38">
        <v>0</v>
      </c>
      <c r="E385" s="38"/>
      <c r="F385" s="23">
        <v>344559142</v>
      </c>
      <c r="G385" s="23">
        <v>0</v>
      </c>
      <c r="H385" s="23">
        <v>0</v>
      </c>
      <c r="I385" s="23">
        <v>44716116</v>
      </c>
      <c r="J385" s="23">
        <v>0</v>
      </c>
      <c r="K385" s="38"/>
      <c r="L385" s="24">
        <v>299843026</v>
      </c>
    </row>
    <row r="386" spans="1:12" x14ac:dyDescent="0.2">
      <c r="A386" s="46" t="s">
        <v>396</v>
      </c>
      <c r="B386" s="46"/>
      <c r="C386" s="16" t="s">
        <v>647</v>
      </c>
      <c r="D386" s="38">
        <v>0</v>
      </c>
      <c r="E386" s="38"/>
      <c r="F386" s="23">
        <v>6229542</v>
      </c>
      <c r="G386" s="23">
        <v>0</v>
      </c>
      <c r="H386" s="23">
        <v>0</v>
      </c>
      <c r="I386" s="23">
        <v>0</v>
      </c>
      <c r="J386" s="23">
        <v>0</v>
      </c>
      <c r="K386" s="38"/>
      <c r="L386" s="24">
        <v>6229542</v>
      </c>
    </row>
    <row r="387" spans="1:12" x14ac:dyDescent="0.2">
      <c r="A387" s="47" t="s">
        <v>398</v>
      </c>
      <c r="B387" s="47"/>
      <c r="C387" s="15" t="s">
        <v>145</v>
      </c>
      <c r="D387" s="35">
        <v>0</v>
      </c>
      <c r="E387" s="35"/>
      <c r="F387" s="22">
        <v>543438649</v>
      </c>
      <c r="G387" s="22">
        <v>0</v>
      </c>
      <c r="H387" s="22">
        <v>0</v>
      </c>
      <c r="I387" s="22">
        <v>44716116</v>
      </c>
      <c r="J387" s="22">
        <v>0</v>
      </c>
      <c r="K387" s="22">
        <v>0</v>
      </c>
      <c r="L387" s="22">
        <v>498722533</v>
      </c>
    </row>
    <row r="388" spans="1:12" x14ac:dyDescent="0.2">
      <c r="A388" s="46" t="s">
        <v>399</v>
      </c>
      <c r="B388" s="46"/>
      <c r="C388" s="16" t="s">
        <v>648</v>
      </c>
      <c r="D388" s="38">
        <v>0</v>
      </c>
      <c r="E388" s="38"/>
      <c r="F388" s="23">
        <v>363527589</v>
      </c>
      <c r="G388" s="23">
        <v>0</v>
      </c>
      <c r="H388" s="23">
        <v>0</v>
      </c>
      <c r="I388" s="23">
        <v>0</v>
      </c>
      <c r="J388" s="23">
        <v>0</v>
      </c>
      <c r="K388" s="38"/>
      <c r="L388" s="24">
        <v>363527589</v>
      </c>
    </row>
    <row r="389" spans="1:12" x14ac:dyDescent="0.2">
      <c r="A389" s="46" t="s">
        <v>401</v>
      </c>
      <c r="B389" s="46"/>
      <c r="C389" s="16" t="s">
        <v>649</v>
      </c>
      <c r="D389" s="38">
        <v>0</v>
      </c>
      <c r="E389" s="38"/>
      <c r="F389" s="23">
        <v>175883424</v>
      </c>
      <c r="G389" s="23">
        <v>0</v>
      </c>
      <c r="H389" s="23">
        <v>0</v>
      </c>
      <c r="I389" s="23">
        <v>44716116</v>
      </c>
      <c r="J389" s="23">
        <v>0</v>
      </c>
      <c r="K389" s="38"/>
      <c r="L389" s="24">
        <v>131167308</v>
      </c>
    </row>
    <row r="390" spans="1:12" x14ac:dyDescent="0.2">
      <c r="A390" s="46" t="s">
        <v>650</v>
      </c>
      <c r="B390" s="46"/>
      <c r="C390" s="16" t="s">
        <v>651</v>
      </c>
      <c r="D390" s="38">
        <v>0</v>
      </c>
      <c r="E390" s="38"/>
      <c r="F390" s="23">
        <v>4027636</v>
      </c>
      <c r="G390" s="23">
        <v>0</v>
      </c>
      <c r="H390" s="23">
        <v>0</v>
      </c>
      <c r="I390" s="23">
        <v>0</v>
      </c>
      <c r="J390" s="23">
        <v>0</v>
      </c>
      <c r="K390" s="38"/>
      <c r="L390" s="24">
        <v>4027636</v>
      </c>
    </row>
    <row r="391" spans="1:12" x14ac:dyDescent="0.2">
      <c r="A391" s="47" t="s">
        <v>652</v>
      </c>
      <c r="B391" s="47"/>
      <c r="C391" s="15" t="s">
        <v>238</v>
      </c>
      <c r="D391" s="35">
        <v>0</v>
      </c>
      <c r="E391" s="35"/>
      <c r="F391" s="22">
        <v>100514252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100514252</v>
      </c>
    </row>
    <row r="392" spans="1:12" x14ac:dyDescent="0.2">
      <c r="A392" s="46" t="s">
        <v>653</v>
      </c>
      <c r="B392" s="46"/>
      <c r="C392" s="16" t="s">
        <v>654</v>
      </c>
      <c r="D392" s="38">
        <v>0</v>
      </c>
      <c r="E392" s="38"/>
      <c r="F392" s="23">
        <v>12529193</v>
      </c>
      <c r="G392" s="23">
        <v>0</v>
      </c>
      <c r="H392" s="23">
        <v>0</v>
      </c>
      <c r="I392" s="23">
        <v>0</v>
      </c>
      <c r="J392" s="23">
        <v>0</v>
      </c>
      <c r="K392" s="38"/>
      <c r="L392" s="24">
        <v>12529193</v>
      </c>
    </row>
    <row r="393" spans="1:12" x14ac:dyDescent="0.2">
      <c r="A393" s="46" t="s">
        <v>655</v>
      </c>
      <c r="B393" s="46"/>
      <c r="C393" s="16" t="s">
        <v>656</v>
      </c>
      <c r="D393" s="38">
        <v>0</v>
      </c>
      <c r="E393" s="38"/>
      <c r="F393" s="23">
        <v>85525075</v>
      </c>
      <c r="G393" s="23">
        <v>0</v>
      </c>
      <c r="H393" s="23">
        <v>0</v>
      </c>
      <c r="I393" s="23">
        <v>0</v>
      </c>
      <c r="J393" s="23">
        <v>0</v>
      </c>
      <c r="K393" s="38"/>
      <c r="L393" s="24">
        <v>85525075</v>
      </c>
    </row>
    <row r="394" spans="1:12" x14ac:dyDescent="0.2">
      <c r="A394" s="46" t="s">
        <v>657</v>
      </c>
      <c r="B394" s="46"/>
      <c r="C394" s="16" t="s">
        <v>658</v>
      </c>
      <c r="D394" s="38">
        <v>0</v>
      </c>
      <c r="E394" s="38"/>
      <c r="F394" s="23">
        <v>2459984</v>
      </c>
      <c r="G394" s="23">
        <v>0</v>
      </c>
      <c r="H394" s="23">
        <v>0</v>
      </c>
      <c r="I394" s="23">
        <v>0</v>
      </c>
      <c r="J394" s="23">
        <v>0</v>
      </c>
      <c r="K394" s="38"/>
      <c r="L394" s="24">
        <v>2459984</v>
      </c>
    </row>
    <row r="395" spans="1:12" x14ac:dyDescent="0.2">
      <c r="A395" s="47" t="s">
        <v>659</v>
      </c>
      <c r="B395" s="47"/>
      <c r="C395" s="15" t="s">
        <v>248</v>
      </c>
      <c r="D395" s="35">
        <v>0</v>
      </c>
      <c r="E395" s="35"/>
      <c r="F395" s="22">
        <v>8621225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8621225</v>
      </c>
    </row>
    <row r="396" spans="1:12" x14ac:dyDescent="0.2">
      <c r="A396" s="46" t="s">
        <v>660</v>
      </c>
      <c r="B396" s="46"/>
      <c r="C396" s="16" t="s">
        <v>661</v>
      </c>
      <c r="D396" s="38">
        <v>0</v>
      </c>
      <c r="E396" s="38"/>
      <c r="F396" s="23">
        <v>8328408</v>
      </c>
      <c r="G396" s="23">
        <v>0</v>
      </c>
      <c r="H396" s="23">
        <v>0</v>
      </c>
      <c r="I396" s="23">
        <v>0</v>
      </c>
      <c r="J396" s="23">
        <v>0</v>
      </c>
      <c r="K396" s="38"/>
      <c r="L396" s="24">
        <v>8328408</v>
      </c>
    </row>
    <row r="397" spans="1:12" x14ac:dyDescent="0.2">
      <c r="A397" s="46" t="s">
        <v>662</v>
      </c>
      <c r="B397" s="46"/>
      <c r="C397" s="16" t="s">
        <v>663</v>
      </c>
      <c r="D397" s="38">
        <v>0</v>
      </c>
      <c r="E397" s="38"/>
      <c r="F397" s="23">
        <v>292817</v>
      </c>
      <c r="G397" s="23">
        <v>0</v>
      </c>
      <c r="H397" s="23">
        <v>0</v>
      </c>
      <c r="I397" s="23">
        <v>0</v>
      </c>
      <c r="J397" s="23">
        <v>0</v>
      </c>
      <c r="K397" s="38"/>
      <c r="L397" s="24">
        <v>292817</v>
      </c>
    </row>
    <row r="398" spans="1:12" x14ac:dyDescent="0.2">
      <c r="A398" s="47" t="s">
        <v>664</v>
      </c>
      <c r="B398" s="47"/>
      <c r="C398" s="15" t="s">
        <v>254</v>
      </c>
      <c r="D398" s="35">
        <v>0</v>
      </c>
      <c r="E398" s="35"/>
      <c r="F398" s="22">
        <v>102368632</v>
      </c>
      <c r="G398" s="22">
        <v>0</v>
      </c>
      <c r="H398" s="22">
        <v>0</v>
      </c>
      <c r="I398" s="22">
        <v>552000</v>
      </c>
      <c r="J398" s="22">
        <v>0</v>
      </c>
      <c r="K398" s="22">
        <v>0</v>
      </c>
      <c r="L398" s="22">
        <v>101816632</v>
      </c>
    </row>
    <row r="399" spans="1:12" x14ac:dyDescent="0.2">
      <c r="A399" s="46" t="s">
        <v>665</v>
      </c>
      <c r="B399" s="46"/>
      <c r="C399" s="16" t="s">
        <v>666</v>
      </c>
      <c r="D399" s="38">
        <v>0</v>
      </c>
      <c r="E399" s="38"/>
      <c r="F399" s="23">
        <v>21573000</v>
      </c>
      <c r="G399" s="23">
        <v>0</v>
      </c>
      <c r="H399" s="23">
        <v>0</v>
      </c>
      <c r="I399" s="23">
        <v>0</v>
      </c>
      <c r="J399" s="23">
        <v>0</v>
      </c>
      <c r="K399" s="38"/>
      <c r="L399" s="24">
        <v>21573000</v>
      </c>
    </row>
    <row r="400" spans="1:12" x14ac:dyDescent="0.2">
      <c r="A400" s="46" t="s">
        <v>667</v>
      </c>
      <c r="B400" s="46"/>
      <c r="C400" s="16" t="s">
        <v>668</v>
      </c>
      <c r="D400" s="38">
        <v>0</v>
      </c>
      <c r="E400" s="38"/>
      <c r="F400" s="23">
        <v>40790500</v>
      </c>
      <c r="G400" s="23">
        <v>0</v>
      </c>
      <c r="H400" s="23">
        <v>0</v>
      </c>
      <c r="I400" s="23">
        <v>552000</v>
      </c>
      <c r="J400" s="23">
        <v>0</v>
      </c>
      <c r="K400" s="38"/>
      <c r="L400" s="24">
        <v>40238500</v>
      </c>
    </row>
    <row r="401" spans="1:12" x14ac:dyDescent="0.2">
      <c r="A401" s="46" t="s">
        <v>669</v>
      </c>
      <c r="B401" s="46"/>
      <c r="C401" s="16" t="s">
        <v>670</v>
      </c>
      <c r="D401" s="38">
        <v>0</v>
      </c>
      <c r="E401" s="38"/>
      <c r="F401" s="23">
        <v>39028000</v>
      </c>
      <c r="G401" s="23">
        <v>0</v>
      </c>
      <c r="H401" s="23">
        <v>0</v>
      </c>
      <c r="I401" s="23">
        <v>0</v>
      </c>
      <c r="J401" s="23">
        <v>0</v>
      </c>
      <c r="K401" s="38"/>
      <c r="L401" s="24">
        <v>39028000</v>
      </c>
    </row>
    <row r="402" spans="1:12" x14ac:dyDescent="0.2">
      <c r="A402" s="46" t="s">
        <v>671</v>
      </c>
      <c r="B402" s="46"/>
      <c r="C402" s="16" t="s">
        <v>672</v>
      </c>
      <c r="D402" s="38">
        <v>0</v>
      </c>
      <c r="E402" s="38"/>
      <c r="F402" s="23">
        <v>977132</v>
      </c>
      <c r="G402" s="23">
        <v>0</v>
      </c>
      <c r="H402" s="23">
        <v>0</v>
      </c>
      <c r="I402" s="23">
        <v>0</v>
      </c>
      <c r="J402" s="23">
        <v>0</v>
      </c>
      <c r="K402" s="38"/>
      <c r="L402" s="24">
        <v>977132</v>
      </c>
    </row>
    <row r="403" spans="1:12" x14ac:dyDescent="0.2">
      <c r="A403" s="47" t="s">
        <v>673</v>
      </c>
      <c r="B403" s="47"/>
      <c r="C403" s="15" t="s">
        <v>262</v>
      </c>
      <c r="D403" s="35">
        <v>0</v>
      </c>
      <c r="E403" s="35"/>
      <c r="F403" s="22">
        <v>787051310</v>
      </c>
      <c r="G403" s="22">
        <v>0</v>
      </c>
      <c r="H403" s="22">
        <v>0</v>
      </c>
      <c r="I403" s="22">
        <v>89432231</v>
      </c>
      <c r="J403" s="22">
        <v>0</v>
      </c>
      <c r="K403" s="22">
        <v>0</v>
      </c>
      <c r="L403" s="22">
        <v>697619079</v>
      </c>
    </row>
    <row r="404" spans="1:12" x14ac:dyDescent="0.2">
      <c r="A404" s="46" t="s">
        <v>674</v>
      </c>
      <c r="B404" s="46"/>
      <c r="C404" s="16" t="s">
        <v>675</v>
      </c>
      <c r="D404" s="38">
        <v>0</v>
      </c>
      <c r="E404" s="38"/>
      <c r="F404" s="23">
        <v>521541732</v>
      </c>
      <c r="G404" s="23">
        <v>0</v>
      </c>
      <c r="H404" s="23">
        <v>0</v>
      </c>
      <c r="I404" s="23">
        <v>0</v>
      </c>
      <c r="J404" s="23">
        <v>0</v>
      </c>
      <c r="K404" s="38"/>
      <c r="L404" s="24">
        <v>521541732</v>
      </c>
    </row>
    <row r="405" spans="1:12" x14ac:dyDescent="0.2">
      <c r="A405" s="46" t="s">
        <v>676</v>
      </c>
      <c r="B405" s="46"/>
      <c r="C405" s="16" t="s">
        <v>677</v>
      </c>
      <c r="D405" s="38">
        <v>0</v>
      </c>
      <c r="E405" s="38"/>
      <c r="F405" s="23">
        <v>261493002</v>
      </c>
      <c r="G405" s="23">
        <v>0</v>
      </c>
      <c r="H405" s="23">
        <v>0</v>
      </c>
      <c r="I405" s="23">
        <v>89432231</v>
      </c>
      <c r="J405" s="23">
        <v>0</v>
      </c>
      <c r="K405" s="38"/>
      <c r="L405" s="24">
        <v>172060771</v>
      </c>
    </row>
    <row r="406" spans="1:12" x14ac:dyDescent="0.2">
      <c r="A406" s="46" t="s">
        <v>678</v>
      </c>
      <c r="B406" s="46"/>
      <c r="C406" s="16" t="s">
        <v>679</v>
      </c>
      <c r="D406" s="38">
        <v>0</v>
      </c>
      <c r="E406" s="38"/>
      <c r="F406" s="23">
        <v>4016576</v>
      </c>
      <c r="G406" s="23">
        <v>0</v>
      </c>
      <c r="H406" s="23">
        <v>0</v>
      </c>
      <c r="I406" s="23">
        <v>0</v>
      </c>
      <c r="J406" s="23">
        <v>0</v>
      </c>
      <c r="K406" s="38"/>
      <c r="L406" s="24">
        <v>4016576</v>
      </c>
    </row>
    <row r="407" spans="1:12" x14ac:dyDescent="0.2">
      <c r="A407" s="48" t="s">
        <v>680</v>
      </c>
      <c r="B407" s="48"/>
      <c r="C407" s="14" t="s">
        <v>156</v>
      </c>
      <c r="D407" s="39">
        <v>0</v>
      </c>
      <c r="E407" s="39"/>
      <c r="F407" s="21">
        <v>16695275443</v>
      </c>
      <c r="G407" s="21">
        <v>0</v>
      </c>
      <c r="H407" s="21">
        <v>723594414</v>
      </c>
      <c r="I407" s="21">
        <v>5856149658</v>
      </c>
      <c r="J407" s="21">
        <v>0</v>
      </c>
      <c r="K407" s="21">
        <v>0</v>
      </c>
      <c r="L407" s="21">
        <v>11562720199</v>
      </c>
    </row>
    <row r="408" spans="1:12" x14ac:dyDescent="0.2">
      <c r="A408" s="47" t="s">
        <v>420</v>
      </c>
      <c r="B408" s="47"/>
      <c r="C408" s="15" t="s">
        <v>27</v>
      </c>
      <c r="D408" s="35">
        <v>0</v>
      </c>
      <c r="E408" s="35"/>
      <c r="F408" s="22">
        <v>198438623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198438623</v>
      </c>
    </row>
    <row r="409" spans="1:12" x14ac:dyDescent="0.2">
      <c r="A409" s="46" t="s">
        <v>421</v>
      </c>
      <c r="B409" s="46"/>
      <c r="C409" s="16" t="s">
        <v>681</v>
      </c>
      <c r="D409" s="38">
        <v>0</v>
      </c>
      <c r="E409" s="38"/>
      <c r="F409" s="23">
        <v>97190618</v>
      </c>
      <c r="G409" s="23">
        <v>0</v>
      </c>
      <c r="H409" s="23">
        <v>0</v>
      </c>
      <c r="I409" s="23">
        <v>0</v>
      </c>
      <c r="J409" s="23">
        <v>0</v>
      </c>
      <c r="K409" s="38"/>
      <c r="L409" s="24">
        <v>97190618</v>
      </c>
    </row>
    <row r="410" spans="1:12" x14ac:dyDescent="0.2">
      <c r="A410" s="46" t="s">
        <v>423</v>
      </c>
      <c r="B410" s="46"/>
      <c r="C410" s="16" t="s">
        <v>682</v>
      </c>
      <c r="D410" s="38">
        <v>0</v>
      </c>
      <c r="E410" s="38"/>
      <c r="F410" s="23">
        <v>82504642</v>
      </c>
      <c r="G410" s="23">
        <v>0</v>
      </c>
      <c r="H410" s="23">
        <v>0</v>
      </c>
      <c r="I410" s="23">
        <v>0</v>
      </c>
      <c r="J410" s="23">
        <v>0</v>
      </c>
      <c r="K410" s="38"/>
      <c r="L410" s="24">
        <v>82504642</v>
      </c>
    </row>
    <row r="411" spans="1:12" x14ac:dyDescent="0.2">
      <c r="A411" s="46" t="s">
        <v>425</v>
      </c>
      <c r="B411" s="46"/>
      <c r="C411" s="16" t="s">
        <v>683</v>
      </c>
      <c r="D411" s="38">
        <v>0</v>
      </c>
      <c r="E411" s="38"/>
      <c r="F411" s="23">
        <v>18743363</v>
      </c>
      <c r="G411" s="23">
        <v>0</v>
      </c>
      <c r="H411" s="23">
        <v>0</v>
      </c>
      <c r="I411" s="23">
        <v>0</v>
      </c>
      <c r="J411" s="23">
        <v>0</v>
      </c>
      <c r="K411" s="38"/>
      <c r="L411" s="24">
        <v>18743363</v>
      </c>
    </row>
    <row r="412" spans="1:12" x14ac:dyDescent="0.2">
      <c r="A412" s="47" t="s">
        <v>684</v>
      </c>
      <c r="B412" s="47"/>
      <c r="C412" s="15" t="s">
        <v>211</v>
      </c>
      <c r="D412" s="35">
        <v>0</v>
      </c>
      <c r="E412" s="35"/>
      <c r="F412" s="22">
        <v>506744204</v>
      </c>
      <c r="G412" s="22">
        <v>0</v>
      </c>
      <c r="H412" s="22">
        <v>0</v>
      </c>
      <c r="I412" s="22">
        <v>17610766</v>
      </c>
      <c r="J412" s="22">
        <v>0</v>
      </c>
      <c r="K412" s="22">
        <v>0</v>
      </c>
      <c r="L412" s="22">
        <v>489133438</v>
      </c>
    </row>
    <row r="413" spans="1:12" x14ac:dyDescent="0.2">
      <c r="A413" s="46" t="s">
        <v>685</v>
      </c>
      <c r="B413" s="46"/>
      <c r="C413" s="16" t="s">
        <v>686</v>
      </c>
      <c r="D413" s="38">
        <v>0</v>
      </c>
      <c r="E413" s="38"/>
      <c r="F413" s="23">
        <v>202203860</v>
      </c>
      <c r="G413" s="23">
        <v>0</v>
      </c>
      <c r="H413" s="23">
        <v>0</v>
      </c>
      <c r="I413" s="23">
        <v>0</v>
      </c>
      <c r="J413" s="23">
        <v>0</v>
      </c>
      <c r="K413" s="38"/>
      <c r="L413" s="24">
        <v>202203860</v>
      </c>
    </row>
    <row r="414" spans="1:12" x14ac:dyDescent="0.2">
      <c r="A414" s="46" t="s">
        <v>687</v>
      </c>
      <c r="B414" s="46"/>
      <c r="C414" s="16" t="s">
        <v>688</v>
      </c>
      <c r="D414" s="38">
        <v>0</v>
      </c>
      <c r="E414" s="38"/>
      <c r="F414" s="23">
        <v>238687017</v>
      </c>
      <c r="G414" s="23">
        <v>0</v>
      </c>
      <c r="H414" s="23">
        <v>0</v>
      </c>
      <c r="I414" s="23">
        <v>17610766</v>
      </c>
      <c r="J414" s="23">
        <v>0</v>
      </c>
      <c r="K414" s="38"/>
      <c r="L414" s="24">
        <v>221076251</v>
      </c>
    </row>
    <row r="415" spans="1:12" x14ac:dyDescent="0.2">
      <c r="A415" s="46" t="s">
        <v>689</v>
      </c>
      <c r="B415" s="46"/>
      <c r="C415" s="16" t="s">
        <v>690</v>
      </c>
      <c r="D415" s="38">
        <v>0</v>
      </c>
      <c r="E415" s="38"/>
      <c r="F415" s="23">
        <v>65853327</v>
      </c>
      <c r="G415" s="23">
        <v>0</v>
      </c>
      <c r="H415" s="23">
        <v>0</v>
      </c>
      <c r="I415" s="23">
        <v>0</v>
      </c>
      <c r="J415" s="23">
        <v>0</v>
      </c>
      <c r="K415" s="38"/>
      <c r="L415" s="24">
        <v>65853327</v>
      </c>
    </row>
    <row r="416" spans="1:12" x14ac:dyDescent="0.2">
      <c r="A416" s="47" t="s">
        <v>691</v>
      </c>
      <c r="B416" s="47"/>
      <c r="C416" s="15" t="s">
        <v>221</v>
      </c>
      <c r="D416" s="35">
        <v>0</v>
      </c>
      <c r="E416" s="35"/>
      <c r="F416" s="22">
        <v>475127908</v>
      </c>
      <c r="G416" s="22">
        <v>0</v>
      </c>
      <c r="H416" s="22">
        <v>37126743</v>
      </c>
      <c r="I416" s="22">
        <v>74894760</v>
      </c>
      <c r="J416" s="22">
        <v>0</v>
      </c>
      <c r="K416" s="22">
        <v>0</v>
      </c>
      <c r="L416" s="22">
        <v>437359891</v>
      </c>
    </row>
    <row r="417" spans="1:12" x14ac:dyDescent="0.2">
      <c r="A417" s="46" t="s">
        <v>692</v>
      </c>
      <c r="B417" s="46"/>
      <c r="C417" s="16" t="s">
        <v>693</v>
      </c>
      <c r="D417" s="38">
        <v>0</v>
      </c>
      <c r="E417" s="38"/>
      <c r="F417" s="23">
        <v>228323491</v>
      </c>
      <c r="G417" s="23">
        <v>0</v>
      </c>
      <c r="H417" s="23">
        <v>0</v>
      </c>
      <c r="I417" s="23">
        <v>37620886</v>
      </c>
      <c r="J417" s="23">
        <v>0</v>
      </c>
      <c r="K417" s="38"/>
      <c r="L417" s="24">
        <v>190702605</v>
      </c>
    </row>
    <row r="418" spans="1:12" x14ac:dyDescent="0.2">
      <c r="A418" s="46" t="s">
        <v>694</v>
      </c>
      <c r="B418" s="46"/>
      <c r="C418" s="16" t="s">
        <v>695</v>
      </c>
      <c r="D418" s="38">
        <v>0</v>
      </c>
      <c r="E418" s="38"/>
      <c r="F418" s="23">
        <v>56854259</v>
      </c>
      <c r="G418" s="23">
        <v>0</v>
      </c>
      <c r="H418" s="23">
        <v>37126743</v>
      </c>
      <c r="I418" s="23">
        <v>35293874</v>
      </c>
      <c r="J418" s="23">
        <v>0</v>
      </c>
      <c r="K418" s="38"/>
      <c r="L418" s="24">
        <v>58687128</v>
      </c>
    </row>
    <row r="419" spans="1:12" x14ac:dyDescent="0.2">
      <c r="A419" s="46" t="s">
        <v>696</v>
      </c>
      <c r="B419" s="46"/>
      <c r="C419" s="16" t="s">
        <v>697</v>
      </c>
      <c r="D419" s="38">
        <v>0</v>
      </c>
      <c r="E419" s="38"/>
      <c r="F419" s="23">
        <v>189950158</v>
      </c>
      <c r="G419" s="23">
        <v>0</v>
      </c>
      <c r="H419" s="23">
        <v>0</v>
      </c>
      <c r="I419" s="23">
        <v>1980000</v>
      </c>
      <c r="J419" s="23">
        <v>0</v>
      </c>
      <c r="K419" s="38"/>
      <c r="L419" s="24">
        <v>187970158</v>
      </c>
    </row>
    <row r="420" spans="1:12" x14ac:dyDescent="0.2">
      <c r="A420" s="47" t="s">
        <v>698</v>
      </c>
      <c r="B420" s="47"/>
      <c r="C420" s="15" t="s">
        <v>145</v>
      </c>
      <c r="D420" s="35">
        <v>0</v>
      </c>
      <c r="E420" s="35"/>
      <c r="F420" s="22">
        <v>277011408</v>
      </c>
      <c r="G420" s="22">
        <v>0</v>
      </c>
      <c r="H420" s="22">
        <v>0</v>
      </c>
      <c r="I420" s="22">
        <v>38115403</v>
      </c>
      <c r="J420" s="22">
        <v>0</v>
      </c>
      <c r="K420" s="22">
        <v>0</v>
      </c>
      <c r="L420" s="22">
        <v>238896005</v>
      </c>
    </row>
    <row r="421" spans="1:12" x14ac:dyDescent="0.2">
      <c r="A421" s="46" t="s">
        <v>699</v>
      </c>
      <c r="B421" s="46"/>
      <c r="C421" s="16" t="s">
        <v>700</v>
      </c>
      <c r="D421" s="38">
        <v>0</v>
      </c>
      <c r="E421" s="38"/>
      <c r="F421" s="23">
        <v>41862500</v>
      </c>
      <c r="G421" s="23">
        <v>0</v>
      </c>
      <c r="H421" s="23">
        <v>0</v>
      </c>
      <c r="I421" s="23">
        <v>0</v>
      </c>
      <c r="J421" s="23">
        <v>0</v>
      </c>
      <c r="K421" s="38"/>
      <c r="L421" s="24">
        <v>41862500</v>
      </c>
    </row>
    <row r="422" spans="1:12" x14ac:dyDescent="0.2">
      <c r="A422" s="46" t="s">
        <v>701</v>
      </c>
      <c r="B422" s="46"/>
      <c r="C422" s="16" t="s">
        <v>702</v>
      </c>
      <c r="D422" s="38">
        <v>0</v>
      </c>
      <c r="E422" s="38"/>
      <c r="F422" s="23">
        <v>235148908</v>
      </c>
      <c r="G422" s="23">
        <v>0</v>
      </c>
      <c r="H422" s="23">
        <v>0</v>
      </c>
      <c r="I422" s="23">
        <v>38115403</v>
      </c>
      <c r="J422" s="23">
        <v>0</v>
      </c>
      <c r="K422" s="38"/>
      <c r="L422" s="24">
        <v>197033505</v>
      </c>
    </row>
    <row r="423" spans="1:12" x14ac:dyDescent="0.2">
      <c r="A423" s="47" t="s">
        <v>703</v>
      </c>
      <c r="B423" s="47"/>
      <c r="C423" s="15" t="s">
        <v>238</v>
      </c>
      <c r="D423" s="35">
        <v>0</v>
      </c>
      <c r="E423" s="35"/>
      <c r="F423" s="22">
        <v>4806744773</v>
      </c>
      <c r="G423" s="22">
        <v>0</v>
      </c>
      <c r="H423" s="22">
        <v>182093106</v>
      </c>
      <c r="I423" s="22">
        <v>2770429500</v>
      </c>
      <c r="J423" s="22">
        <v>0</v>
      </c>
      <c r="K423" s="22">
        <v>0</v>
      </c>
      <c r="L423" s="22">
        <v>2218408379</v>
      </c>
    </row>
    <row r="424" spans="1:12" x14ac:dyDescent="0.2">
      <c r="A424" s="46" t="s">
        <v>704</v>
      </c>
      <c r="B424" s="46"/>
      <c r="C424" s="16" t="s">
        <v>705</v>
      </c>
      <c r="D424" s="38">
        <v>0</v>
      </c>
      <c r="E424" s="38"/>
      <c r="F424" s="23">
        <v>1918735214</v>
      </c>
      <c r="G424" s="23">
        <v>0</v>
      </c>
      <c r="H424" s="23">
        <v>182093106</v>
      </c>
      <c r="I424" s="23">
        <v>560061111</v>
      </c>
      <c r="J424" s="23">
        <v>0</v>
      </c>
      <c r="K424" s="38"/>
      <c r="L424" s="24">
        <v>1540767209</v>
      </c>
    </row>
    <row r="425" spans="1:12" x14ac:dyDescent="0.2">
      <c r="A425" s="46" t="s">
        <v>706</v>
      </c>
      <c r="B425" s="46"/>
      <c r="C425" s="16" t="s">
        <v>707</v>
      </c>
      <c r="D425" s="38">
        <v>0</v>
      </c>
      <c r="E425" s="38"/>
      <c r="F425" s="23">
        <v>2028275283</v>
      </c>
      <c r="G425" s="23">
        <v>0</v>
      </c>
      <c r="H425" s="23">
        <v>0</v>
      </c>
      <c r="I425" s="23">
        <v>2028275283</v>
      </c>
      <c r="J425" s="23">
        <v>0</v>
      </c>
      <c r="K425" s="38"/>
      <c r="L425" s="24">
        <v>0</v>
      </c>
    </row>
    <row r="426" spans="1:12" x14ac:dyDescent="0.2">
      <c r="A426" s="46" t="s">
        <v>708</v>
      </c>
      <c r="B426" s="46"/>
      <c r="C426" s="16" t="s">
        <v>709</v>
      </c>
      <c r="D426" s="38">
        <v>0</v>
      </c>
      <c r="E426" s="38"/>
      <c r="F426" s="23">
        <v>821538096</v>
      </c>
      <c r="G426" s="23">
        <v>0</v>
      </c>
      <c r="H426" s="23">
        <v>0</v>
      </c>
      <c r="I426" s="23">
        <v>182093106</v>
      </c>
      <c r="J426" s="23">
        <v>0</v>
      </c>
      <c r="K426" s="38"/>
      <c r="L426" s="24">
        <v>639444990</v>
      </c>
    </row>
    <row r="427" spans="1:12" x14ac:dyDescent="0.2">
      <c r="A427" s="46" t="s">
        <v>710</v>
      </c>
      <c r="B427" s="46"/>
      <c r="C427" s="16" t="s">
        <v>711</v>
      </c>
      <c r="D427" s="38">
        <v>0</v>
      </c>
      <c r="E427" s="38"/>
      <c r="F427" s="23">
        <v>38196180</v>
      </c>
      <c r="G427" s="23">
        <v>0</v>
      </c>
      <c r="H427" s="23">
        <v>0</v>
      </c>
      <c r="I427" s="23">
        <v>0</v>
      </c>
      <c r="J427" s="23">
        <v>0</v>
      </c>
      <c r="K427" s="38"/>
      <c r="L427" s="24">
        <v>38196180</v>
      </c>
    </row>
    <row r="428" spans="1:12" x14ac:dyDescent="0.2">
      <c r="A428" s="47" t="s">
        <v>712</v>
      </c>
      <c r="B428" s="47"/>
      <c r="C428" s="15" t="s">
        <v>248</v>
      </c>
      <c r="D428" s="35">
        <v>0</v>
      </c>
      <c r="E428" s="35"/>
      <c r="F428" s="22">
        <v>87931887</v>
      </c>
      <c r="G428" s="22">
        <v>0</v>
      </c>
      <c r="H428" s="22">
        <v>1164552</v>
      </c>
      <c r="I428" s="22">
        <v>1164552</v>
      </c>
      <c r="J428" s="22">
        <v>0</v>
      </c>
      <c r="K428" s="22">
        <v>0</v>
      </c>
      <c r="L428" s="22">
        <v>87931887</v>
      </c>
    </row>
    <row r="429" spans="1:12" x14ac:dyDescent="0.2">
      <c r="A429" s="46" t="s">
        <v>713</v>
      </c>
      <c r="B429" s="46"/>
      <c r="C429" s="16" t="s">
        <v>714</v>
      </c>
      <c r="D429" s="38">
        <v>0</v>
      </c>
      <c r="E429" s="38"/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38"/>
      <c r="L429" s="24">
        <v>0</v>
      </c>
    </row>
    <row r="430" spans="1:12" x14ac:dyDescent="0.2">
      <c r="A430" s="46" t="s">
        <v>715</v>
      </c>
      <c r="B430" s="46"/>
      <c r="C430" s="16" t="s">
        <v>716</v>
      </c>
      <c r="D430" s="38">
        <v>0</v>
      </c>
      <c r="E430" s="38"/>
      <c r="F430" s="23">
        <v>29</v>
      </c>
      <c r="G430" s="23">
        <v>0</v>
      </c>
      <c r="H430" s="23">
        <v>1164552</v>
      </c>
      <c r="I430" s="23">
        <v>0</v>
      </c>
      <c r="J430" s="23">
        <v>0</v>
      </c>
      <c r="K430" s="38"/>
      <c r="L430" s="24">
        <v>1164581</v>
      </c>
    </row>
    <row r="431" spans="1:12" x14ac:dyDescent="0.2">
      <c r="A431" s="46" t="s">
        <v>717</v>
      </c>
      <c r="B431" s="46"/>
      <c r="C431" s="16" t="s">
        <v>718</v>
      </c>
      <c r="D431" s="38">
        <v>0</v>
      </c>
      <c r="E431" s="38"/>
      <c r="F431" s="23">
        <v>87931858</v>
      </c>
      <c r="G431" s="23">
        <v>0</v>
      </c>
      <c r="H431" s="23">
        <v>0</v>
      </c>
      <c r="I431" s="23">
        <v>1164552</v>
      </c>
      <c r="J431" s="23">
        <v>0</v>
      </c>
      <c r="K431" s="38"/>
      <c r="L431" s="24">
        <v>86767306</v>
      </c>
    </row>
    <row r="432" spans="1:12" x14ac:dyDescent="0.2">
      <c r="A432" s="47" t="s">
        <v>719</v>
      </c>
      <c r="B432" s="47"/>
      <c r="C432" s="15" t="s">
        <v>254</v>
      </c>
      <c r="D432" s="35">
        <v>0</v>
      </c>
      <c r="E432" s="35"/>
      <c r="F432" s="22">
        <v>910892619</v>
      </c>
      <c r="G432" s="22">
        <v>0</v>
      </c>
      <c r="H432" s="22">
        <v>29604930</v>
      </c>
      <c r="I432" s="22">
        <v>428870111</v>
      </c>
      <c r="J432" s="22">
        <v>0</v>
      </c>
      <c r="K432" s="22">
        <v>0</v>
      </c>
      <c r="L432" s="22">
        <v>511627438</v>
      </c>
    </row>
    <row r="433" spans="1:12" x14ac:dyDescent="0.2">
      <c r="A433" s="46" t="s">
        <v>720</v>
      </c>
      <c r="B433" s="46"/>
      <c r="C433" s="16" t="s">
        <v>721</v>
      </c>
      <c r="D433" s="38">
        <v>0</v>
      </c>
      <c r="E433" s="38"/>
      <c r="F433" s="23">
        <v>20489210</v>
      </c>
      <c r="G433" s="23">
        <v>0</v>
      </c>
      <c r="H433" s="23">
        <v>9871458</v>
      </c>
      <c r="I433" s="23">
        <v>0</v>
      </c>
      <c r="J433" s="23">
        <v>0</v>
      </c>
      <c r="K433" s="38"/>
      <c r="L433" s="24">
        <v>30360668</v>
      </c>
    </row>
    <row r="434" spans="1:12" x14ac:dyDescent="0.2">
      <c r="A434" s="46" t="s">
        <v>722</v>
      </c>
      <c r="B434" s="46"/>
      <c r="C434" s="16" t="s">
        <v>723</v>
      </c>
      <c r="D434" s="38">
        <v>0</v>
      </c>
      <c r="E434" s="38"/>
      <c r="F434" s="23">
        <v>399271107</v>
      </c>
      <c r="G434" s="23">
        <v>0</v>
      </c>
      <c r="H434" s="23">
        <v>19733472</v>
      </c>
      <c r="I434" s="23">
        <v>399265181</v>
      </c>
      <c r="J434" s="23">
        <v>0</v>
      </c>
      <c r="K434" s="38"/>
      <c r="L434" s="24">
        <v>19739398</v>
      </c>
    </row>
    <row r="435" spans="1:12" x14ac:dyDescent="0.2">
      <c r="A435" s="46" t="s">
        <v>724</v>
      </c>
      <c r="B435" s="46"/>
      <c r="C435" s="16" t="s">
        <v>725</v>
      </c>
      <c r="D435" s="38">
        <v>0</v>
      </c>
      <c r="E435" s="38"/>
      <c r="F435" s="23">
        <v>491132302</v>
      </c>
      <c r="G435" s="23">
        <v>0</v>
      </c>
      <c r="H435" s="23">
        <v>0</v>
      </c>
      <c r="I435" s="23">
        <v>29604930</v>
      </c>
      <c r="J435" s="23">
        <v>0</v>
      </c>
      <c r="K435" s="38"/>
      <c r="L435" s="24">
        <v>461527372</v>
      </c>
    </row>
    <row r="436" spans="1:12" x14ac:dyDescent="0.2">
      <c r="A436" s="47" t="s">
        <v>726</v>
      </c>
      <c r="B436" s="47"/>
      <c r="C436" s="15" t="s">
        <v>262</v>
      </c>
      <c r="D436" s="35">
        <v>0</v>
      </c>
      <c r="E436" s="35"/>
      <c r="F436" s="22">
        <v>212343300</v>
      </c>
      <c r="G436" s="22">
        <v>0</v>
      </c>
      <c r="H436" s="22">
        <v>0</v>
      </c>
      <c r="I436" s="22">
        <v>0</v>
      </c>
      <c r="J436" s="22">
        <v>0</v>
      </c>
      <c r="K436" s="22">
        <v>0</v>
      </c>
      <c r="L436" s="22">
        <v>212343300</v>
      </c>
    </row>
    <row r="437" spans="1:12" x14ac:dyDescent="0.2">
      <c r="A437" s="46" t="s">
        <v>727</v>
      </c>
      <c r="B437" s="46"/>
      <c r="C437" s="16" t="s">
        <v>728</v>
      </c>
      <c r="D437" s="38">
        <v>0</v>
      </c>
      <c r="E437" s="38"/>
      <c r="F437" s="23">
        <v>191373537</v>
      </c>
      <c r="G437" s="23">
        <v>0</v>
      </c>
      <c r="H437" s="23">
        <v>0</v>
      </c>
      <c r="I437" s="23">
        <v>0</v>
      </c>
      <c r="J437" s="23">
        <v>0</v>
      </c>
      <c r="K437" s="38"/>
      <c r="L437" s="24">
        <v>191373537</v>
      </c>
    </row>
    <row r="438" spans="1:12" x14ac:dyDescent="0.2">
      <c r="A438" s="46" t="s">
        <v>729</v>
      </c>
      <c r="B438" s="46"/>
      <c r="C438" s="16" t="s">
        <v>730</v>
      </c>
      <c r="D438" s="38">
        <v>0</v>
      </c>
      <c r="E438" s="38"/>
      <c r="F438" s="23">
        <v>17579502</v>
      </c>
      <c r="G438" s="23">
        <v>0</v>
      </c>
      <c r="H438" s="23">
        <v>0</v>
      </c>
      <c r="I438" s="23">
        <v>0</v>
      </c>
      <c r="J438" s="23">
        <v>0</v>
      </c>
      <c r="K438" s="38"/>
      <c r="L438" s="24">
        <v>17579502</v>
      </c>
    </row>
    <row r="439" spans="1:12" x14ac:dyDescent="0.2">
      <c r="A439" s="46" t="s">
        <v>731</v>
      </c>
      <c r="B439" s="46"/>
      <c r="C439" s="16" t="s">
        <v>732</v>
      </c>
      <c r="D439" s="38">
        <v>0</v>
      </c>
      <c r="E439" s="38"/>
      <c r="F439" s="23">
        <v>3390261</v>
      </c>
      <c r="G439" s="23">
        <v>0</v>
      </c>
      <c r="H439" s="23">
        <v>0</v>
      </c>
      <c r="I439" s="23">
        <v>0</v>
      </c>
      <c r="J439" s="23">
        <v>0</v>
      </c>
      <c r="K439" s="38"/>
      <c r="L439" s="24">
        <v>3390261</v>
      </c>
    </row>
    <row r="440" spans="1:12" x14ac:dyDescent="0.2">
      <c r="A440" s="47" t="s">
        <v>733</v>
      </c>
      <c r="B440" s="47"/>
      <c r="C440" s="15" t="s">
        <v>23</v>
      </c>
      <c r="D440" s="35">
        <v>0</v>
      </c>
      <c r="E440" s="35"/>
      <c r="F440" s="22">
        <v>15792303</v>
      </c>
      <c r="G440" s="22">
        <v>0</v>
      </c>
      <c r="H440" s="22">
        <v>0</v>
      </c>
      <c r="I440" s="22">
        <v>0</v>
      </c>
      <c r="J440" s="22">
        <v>0</v>
      </c>
      <c r="K440" s="22">
        <v>0</v>
      </c>
      <c r="L440" s="22">
        <v>15792303</v>
      </c>
    </row>
    <row r="441" spans="1:12" x14ac:dyDescent="0.2">
      <c r="A441" s="46" t="s">
        <v>734</v>
      </c>
      <c r="B441" s="46"/>
      <c r="C441" s="16" t="s">
        <v>735</v>
      </c>
      <c r="D441" s="38">
        <v>0</v>
      </c>
      <c r="E441" s="38"/>
      <c r="F441" s="23">
        <v>10340859</v>
      </c>
      <c r="G441" s="23">
        <v>0</v>
      </c>
      <c r="H441" s="23">
        <v>0</v>
      </c>
      <c r="I441" s="23">
        <v>0</v>
      </c>
      <c r="J441" s="23">
        <v>0</v>
      </c>
      <c r="K441" s="38"/>
      <c r="L441" s="24">
        <v>10340859</v>
      </c>
    </row>
    <row r="442" spans="1:12" x14ac:dyDescent="0.2">
      <c r="A442" s="46" t="s">
        <v>736</v>
      </c>
      <c r="B442" s="46"/>
      <c r="C442" s="16" t="s">
        <v>737</v>
      </c>
      <c r="D442" s="38">
        <v>0</v>
      </c>
      <c r="E442" s="38"/>
      <c r="F442" s="23">
        <v>2778745</v>
      </c>
      <c r="G442" s="23">
        <v>0</v>
      </c>
      <c r="H442" s="23">
        <v>0</v>
      </c>
      <c r="I442" s="23">
        <v>0</v>
      </c>
      <c r="J442" s="23">
        <v>0</v>
      </c>
      <c r="K442" s="38"/>
      <c r="L442" s="24">
        <v>2778745</v>
      </c>
    </row>
    <row r="443" spans="1:12" x14ac:dyDescent="0.2">
      <c r="A443" s="46" t="s">
        <v>738</v>
      </c>
      <c r="B443" s="46"/>
      <c r="C443" s="16" t="s">
        <v>739</v>
      </c>
      <c r="D443" s="38">
        <v>0</v>
      </c>
      <c r="E443" s="38"/>
      <c r="F443" s="23">
        <v>2627721</v>
      </c>
      <c r="G443" s="23">
        <v>0</v>
      </c>
      <c r="H443" s="23">
        <v>0</v>
      </c>
      <c r="I443" s="23">
        <v>0</v>
      </c>
      <c r="J443" s="23">
        <v>0</v>
      </c>
      <c r="K443" s="38"/>
      <c r="L443" s="24">
        <v>2627721</v>
      </c>
    </row>
    <row r="444" spans="1:12" x14ac:dyDescent="0.2">
      <c r="A444" s="46" t="s">
        <v>740</v>
      </c>
      <c r="B444" s="46"/>
      <c r="C444" s="16" t="s">
        <v>741</v>
      </c>
      <c r="D444" s="38">
        <v>0</v>
      </c>
      <c r="E444" s="38"/>
      <c r="F444" s="23">
        <v>44978</v>
      </c>
      <c r="G444" s="23">
        <v>0</v>
      </c>
      <c r="H444" s="23">
        <v>0</v>
      </c>
      <c r="I444" s="23">
        <v>0</v>
      </c>
      <c r="J444" s="23">
        <v>0</v>
      </c>
      <c r="K444" s="38"/>
      <c r="L444" s="24">
        <v>44978</v>
      </c>
    </row>
    <row r="445" spans="1:12" x14ac:dyDescent="0.2">
      <c r="A445" s="47" t="s">
        <v>742</v>
      </c>
      <c r="B445" s="47"/>
      <c r="C445" s="15" t="s">
        <v>48</v>
      </c>
      <c r="D445" s="35">
        <v>0</v>
      </c>
      <c r="E445" s="35"/>
      <c r="F445" s="22">
        <v>13820326</v>
      </c>
      <c r="G445" s="22">
        <v>0</v>
      </c>
      <c r="H445" s="22">
        <v>0</v>
      </c>
      <c r="I445" s="22">
        <v>0</v>
      </c>
      <c r="J445" s="22">
        <v>0</v>
      </c>
      <c r="K445" s="22">
        <v>0</v>
      </c>
      <c r="L445" s="22">
        <v>13820326</v>
      </c>
    </row>
    <row r="446" spans="1:12" x14ac:dyDescent="0.2">
      <c r="A446" s="46" t="s">
        <v>743</v>
      </c>
      <c r="B446" s="46"/>
      <c r="C446" s="16" t="s">
        <v>744</v>
      </c>
      <c r="D446" s="38">
        <v>0</v>
      </c>
      <c r="E446" s="38"/>
      <c r="F446" s="23">
        <v>8628815</v>
      </c>
      <c r="G446" s="23">
        <v>0</v>
      </c>
      <c r="H446" s="23">
        <v>0</v>
      </c>
      <c r="I446" s="23">
        <v>0</v>
      </c>
      <c r="J446" s="23">
        <v>0</v>
      </c>
      <c r="K446" s="38"/>
      <c r="L446" s="24">
        <v>8628815</v>
      </c>
    </row>
    <row r="447" spans="1:12" x14ac:dyDescent="0.2">
      <c r="A447" s="46" t="s">
        <v>745</v>
      </c>
      <c r="B447" s="46"/>
      <c r="C447" s="16" t="s">
        <v>746</v>
      </c>
      <c r="D447" s="38">
        <v>0</v>
      </c>
      <c r="E447" s="38"/>
      <c r="F447" s="23">
        <v>721319</v>
      </c>
      <c r="G447" s="23">
        <v>0</v>
      </c>
      <c r="H447" s="23">
        <v>0</v>
      </c>
      <c r="I447" s="23">
        <v>0</v>
      </c>
      <c r="J447" s="23">
        <v>0</v>
      </c>
      <c r="K447" s="38"/>
      <c r="L447" s="24">
        <v>721319</v>
      </c>
    </row>
    <row r="448" spans="1:12" x14ac:dyDescent="0.2">
      <c r="A448" s="46" t="s">
        <v>747</v>
      </c>
      <c r="B448" s="46"/>
      <c r="C448" s="16" t="s">
        <v>748</v>
      </c>
      <c r="D448" s="38">
        <v>0</v>
      </c>
      <c r="E448" s="38"/>
      <c r="F448" s="23">
        <v>4281793</v>
      </c>
      <c r="G448" s="23">
        <v>0</v>
      </c>
      <c r="H448" s="23">
        <v>0</v>
      </c>
      <c r="I448" s="23">
        <v>0</v>
      </c>
      <c r="J448" s="23">
        <v>0</v>
      </c>
      <c r="K448" s="38"/>
      <c r="L448" s="24">
        <v>4281793</v>
      </c>
    </row>
    <row r="449" spans="1:12" x14ac:dyDescent="0.2">
      <c r="A449" s="46" t="s">
        <v>749</v>
      </c>
      <c r="B449" s="46"/>
      <c r="C449" s="16" t="s">
        <v>750</v>
      </c>
      <c r="D449" s="38">
        <v>0</v>
      </c>
      <c r="E449" s="38"/>
      <c r="F449" s="23">
        <v>188399</v>
      </c>
      <c r="G449" s="23">
        <v>0</v>
      </c>
      <c r="H449" s="23">
        <v>0</v>
      </c>
      <c r="I449" s="23">
        <v>0</v>
      </c>
      <c r="J449" s="23">
        <v>0</v>
      </c>
      <c r="K449" s="38"/>
      <c r="L449" s="24">
        <v>188399</v>
      </c>
    </row>
    <row r="450" spans="1:12" x14ac:dyDescent="0.2">
      <c r="A450" s="47" t="s">
        <v>427</v>
      </c>
      <c r="B450" s="47"/>
      <c r="C450" s="15" t="s">
        <v>53</v>
      </c>
      <c r="D450" s="35">
        <v>0</v>
      </c>
      <c r="E450" s="35"/>
      <c r="F450" s="22">
        <v>5986653657</v>
      </c>
      <c r="G450" s="22">
        <v>0</v>
      </c>
      <c r="H450" s="22">
        <v>447755092</v>
      </c>
      <c r="I450" s="22">
        <v>2255057291</v>
      </c>
      <c r="J450" s="22">
        <v>0</v>
      </c>
      <c r="K450" s="22">
        <v>0</v>
      </c>
      <c r="L450" s="22">
        <v>4179351458</v>
      </c>
    </row>
    <row r="451" spans="1:12" x14ac:dyDescent="0.2">
      <c r="A451" s="46" t="s">
        <v>428</v>
      </c>
      <c r="B451" s="46"/>
      <c r="C451" s="16" t="s">
        <v>751</v>
      </c>
      <c r="D451" s="38">
        <v>0</v>
      </c>
      <c r="E451" s="38"/>
      <c r="F451" s="23">
        <v>670869345</v>
      </c>
      <c r="G451" s="23">
        <v>0</v>
      </c>
      <c r="H451" s="23">
        <v>343755092</v>
      </c>
      <c r="I451" s="23">
        <v>38280854</v>
      </c>
      <c r="J451" s="23">
        <v>0</v>
      </c>
      <c r="K451" s="38"/>
      <c r="L451" s="24">
        <v>976343583</v>
      </c>
    </row>
    <row r="452" spans="1:12" x14ac:dyDescent="0.2">
      <c r="A452" s="46" t="s">
        <v>430</v>
      </c>
      <c r="B452" s="46"/>
      <c r="C452" s="16" t="s">
        <v>752</v>
      </c>
      <c r="D452" s="38">
        <v>0</v>
      </c>
      <c r="E452" s="38"/>
      <c r="F452" s="23">
        <v>4461438858</v>
      </c>
      <c r="G452" s="23">
        <v>0</v>
      </c>
      <c r="H452" s="23">
        <v>104000000</v>
      </c>
      <c r="I452" s="23">
        <v>1769021345</v>
      </c>
      <c r="J452" s="23">
        <v>0</v>
      </c>
      <c r="K452" s="38"/>
      <c r="L452" s="24">
        <v>2796417513</v>
      </c>
    </row>
    <row r="453" spans="1:12" x14ac:dyDescent="0.2">
      <c r="A453" s="46" t="s">
        <v>432</v>
      </c>
      <c r="B453" s="46"/>
      <c r="C453" s="16" t="s">
        <v>753</v>
      </c>
      <c r="D453" s="38">
        <v>0</v>
      </c>
      <c r="E453" s="38"/>
      <c r="F453" s="23">
        <v>854345454</v>
      </c>
      <c r="G453" s="23">
        <v>0</v>
      </c>
      <c r="H453" s="23">
        <v>0</v>
      </c>
      <c r="I453" s="23">
        <v>447755092</v>
      </c>
      <c r="J453" s="23">
        <v>0</v>
      </c>
      <c r="K453" s="38"/>
      <c r="L453" s="24">
        <v>406590362</v>
      </c>
    </row>
    <row r="454" spans="1:12" x14ac:dyDescent="0.2">
      <c r="A454" s="47" t="s">
        <v>754</v>
      </c>
      <c r="B454" s="47"/>
      <c r="C454" s="15" t="s">
        <v>58</v>
      </c>
      <c r="D454" s="35">
        <v>0</v>
      </c>
      <c r="E454" s="35"/>
      <c r="F454" s="22">
        <v>10976190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10976190</v>
      </c>
    </row>
    <row r="455" spans="1:12" x14ac:dyDescent="0.2">
      <c r="A455" s="46" t="s">
        <v>755</v>
      </c>
      <c r="B455" s="46"/>
      <c r="C455" s="16" t="s">
        <v>756</v>
      </c>
      <c r="D455" s="38">
        <v>0</v>
      </c>
      <c r="E455" s="38"/>
      <c r="F455" s="23">
        <v>199999</v>
      </c>
      <c r="G455" s="23">
        <v>0</v>
      </c>
      <c r="H455" s="23">
        <v>0</v>
      </c>
      <c r="I455" s="23">
        <v>0</v>
      </c>
      <c r="J455" s="23">
        <v>0</v>
      </c>
      <c r="K455" s="38"/>
      <c r="L455" s="24">
        <v>199999</v>
      </c>
    </row>
    <row r="456" spans="1:12" x14ac:dyDescent="0.2">
      <c r="A456" s="46" t="s">
        <v>757</v>
      </c>
      <c r="B456" s="46"/>
      <c r="C456" s="16" t="s">
        <v>758</v>
      </c>
      <c r="D456" s="38">
        <v>0</v>
      </c>
      <c r="E456" s="38"/>
      <c r="F456" s="23">
        <v>10776191</v>
      </c>
      <c r="G456" s="23">
        <v>0</v>
      </c>
      <c r="H456" s="23">
        <v>0</v>
      </c>
      <c r="I456" s="23">
        <v>0</v>
      </c>
      <c r="J456" s="23">
        <v>0</v>
      </c>
      <c r="K456" s="38"/>
      <c r="L456" s="24">
        <v>10776191</v>
      </c>
    </row>
    <row r="457" spans="1:12" x14ac:dyDescent="0.2">
      <c r="A457" s="47" t="s">
        <v>443</v>
      </c>
      <c r="B457" s="47"/>
      <c r="C457" s="15" t="s">
        <v>60</v>
      </c>
      <c r="D457" s="35">
        <v>0</v>
      </c>
      <c r="E457" s="35"/>
      <c r="F457" s="22">
        <v>979923221</v>
      </c>
      <c r="G457" s="22">
        <v>0</v>
      </c>
      <c r="H457" s="22">
        <v>0</v>
      </c>
      <c r="I457" s="22">
        <v>0</v>
      </c>
      <c r="J457" s="22">
        <v>0</v>
      </c>
      <c r="K457" s="22">
        <v>0</v>
      </c>
      <c r="L457" s="22">
        <v>979923221</v>
      </c>
    </row>
    <row r="458" spans="1:12" x14ac:dyDescent="0.2">
      <c r="A458" s="46" t="s">
        <v>444</v>
      </c>
      <c r="B458" s="46"/>
      <c r="C458" s="16" t="s">
        <v>759</v>
      </c>
      <c r="D458" s="38">
        <v>0</v>
      </c>
      <c r="E458" s="38"/>
      <c r="F458" s="23">
        <v>534048467</v>
      </c>
      <c r="G458" s="23">
        <v>0</v>
      </c>
      <c r="H458" s="23">
        <v>0</v>
      </c>
      <c r="I458" s="23">
        <v>0</v>
      </c>
      <c r="J458" s="23">
        <v>0</v>
      </c>
      <c r="K458" s="38"/>
      <c r="L458" s="24">
        <v>534048467</v>
      </c>
    </row>
    <row r="459" spans="1:12" x14ac:dyDescent="0.2">
      <c r="A459" s="46" t="s">
        <v>446</v>
      </c>
      <c r="B459" s="46"/>
      <c r="C459" s="16" t="s">
        <v>760</v>
      </c>
      <c r="D459" s="38">
        <v>0</v>
      </c>
      <c r="E459" s="38"/>
      <c r="F459" s="23">
        <v>417730800</v>
      </c>
      <c r="G459" s="23">
        <v>0</v>
      </c>
      <c r="H459" s="23">
        <v>0</v>
      </c>
      <c r="I459" s="23">
        <v>0</v>
      </c>
      <c r="J459" s="23">
        <v>0</v>
      </c>
      <c r="K459" s="38"/>
      <c r="L459" s="24">
        <v>417730800</v>
      </c>
    </row>
    <row r="460" spans="1:12" x14ac:dyDescent="0.2">
      <c r="A460" s="46" t="s">
        <v>448</v>
      </c>
      <c r="B460" s="46"/>
      <c r="C460" s="16" t="s">
        <v>761</v>
      </c>
      <c r="D460" s="38">
        <v>0</v>
      </c>
      <c r="E460" s="38"/>
      <c r="F460" s="23">
        <v>23161972</v>
      </c>
      <c r="G460" s="23">
        <v>0</v>
      </c>
      <c r="H460" s="23">
        <v>0</v>
      </c>
      <c r="I460" s="23">
        <v>0</v>
      </c>
      <c r="J460" s="23">
        <v>0</v>
      </c>
      <c r="K460" s="38"/>
      <c r="L460" s="24">
        <v>23161972</v>
      </c>
    </row>
    <row r="461" spans="1:12" x14ac:dyDescent="0.2">
      <c r="A461" s="46" t="s">
        <v>450</v>
      </c>
      <c r="B461" s="46"/>
      <c r="C461" s="16" t="s">
        <v>762</v>
      </c>
      <c r="D461" s="38">
        <v>0</v>
      </c>
      <c r="E461" s="38"/>
      <c r="F461" s="23">
        <v>4981982</v>
      </c>
      <c r="G461" s="23">
        <v>0</v>
      </c>
      <c r="H461" s="23">
        <v>0</v>
      </c>
      <c r="I461" s="23">
        <v>0</v>
      </c>
      <c r="J461" s="23">
        <v>0</v>
      </c>
      <c r="K461" s="38"/>
      <c r="L461" s="24">
        <v>4981982</v>
      </c>
    </row>
    <row r="462" spans="1:12" x14ac:dyDescent="0.2">
      <c r="A462" s="47" t="s">
        <v>434</v>
      </c>
      <c r="B462" s="47"/>
      <c r="C462" s="15" t="s">
        <v>62</v>
      </c>
      <c r="D462" s="35">
        <v>0</v>
      </c>
      <c r="E462" s="35"/>
      <c r="F462" s="22">
        <v>2015336368</v>
      </c>
      <c r="G462" s="22">
        <v>0</v>
      </c>
      <c r="H462" s="22">
        <v>0</v>
      </c>
      <c r="I462" s="22">
        <v>142831699</v>
      </c>
      <c r="J462" s="22">
        <v>0</v>
      </c>
      <c r="K462" s="22">
        <v>0</v>
      </c>
      <c r="L462" s="22">
        <v>1872504669</v>
      </c>
    </row>
    <row r="463" spans="1:12" x14ac:dyDescent="0.2">
      <c r="A463" s="46" t="s">
        <v>435</v>
      </c>
      <c r="B463" s="46"/>
      <c r="C463" s="16" t="s">
        <v>763</v>
      </c>
      <c r="D463" s="38">
        <v>0</v>
      </c>
      <c r="E463" s="38"/>
      <c r="F463" s="23">
        <v>1391088881</v>
      </c>
      <c r="G463" s="23">
        <v>0</v>
      </c>
      <c r="H463" s="23">
        <v>0</v>
      </c>
      <c r="I463" s="23">
        <v>6912000</v>
      </c>
      <c r="J463" s="23">
        <v>0</v>
      </c>
      <c r="K463" s="38"/>
      <c r="L463" s="24">
        <v>1384176881</v>
      </c>
    </row>
    <row r="464" spans="1:12" x14ac:dyDescent="0.2">
      <c r="A464" s="46" t="s">
        <v>437</v>
      </c>
      <c r="B464" s="46"/>
      <c r="C464" s="16" t="s">
        <v>764</v>
      </c>
      <c r="D464" s="38">
        <v>0</v>
      </c>
      <c r="E464" s="38"/>
      <c r="F464" s="23">
        <v>585432211</v>
      </c>
      <c r="G464" s="23">
        <v>0</v>
      </c>
      <c r="H464" s="23">
        <v>0</v>
      </c>
      <c r="I464" s="23">
        <v>135919699</v>
      </c>
      <c r="J464" s="23">
        <v>0</v>
      </c>
      <c r="K464" s="38"/>
      <c r="L464" s="24">
        <v>449512512</v>
      </c>
    </row>
    <row r="465" spans="1:12" x14ac:dyDescent="0.2">
      <c r="A465" s="46" t="s">
        <v>439</v>
      </c>
      <c r="B465" s="46"/>
      <c r="C465" s="16" t="s">
        <v>765</v>
      </c>
      <c r="D465" s="38">
        <v>0</v>
      </c>
      <c r="E465" s="38"/>
      <c r="F465" s="23">
        <v>28426056</v>
      </c>
      <c r="G465" s="23">
        <v>0</v>
      </c>
      <c r="H465" s="23">
        <v>0</v>
      </c>
      <c r="I465" s="23">
        <v>0</v>
      </c>
      <c r="J465" s="23">
        <v>0</v>
      </c>
      <c r="K465" s="38"/>
      <c r="L465" s="24">
        <v>28426056</v>
      </c>
    </row>
    <row r="466" spans="1:12" x14ac:dyDescent="0.2">
      <c r="A466" s="46" t="s">
        <v>441</v>
      </c>
      <c r="B466" s="46"/>
      <c r="C466" s="16" t="s">
        <v>766</v>
      </c>
      <c r="D466" s="38">
        <v>0</v>
      </c>
      <c r="E466" s="38"/>
      <c r="F466" s="23">
        <v>10389220</v>
      </c>
      <c r="G466" s="23">
        <v>0</v>
      </c>
      <c r="H466" s="23">
        <v>0</v>
      </c>
      <c r="I466" s="23">
        <v>0</v>
      </c>
      <c r="J466" s="23">
        <v>0</v>
      </c>
      <c r="K466" s="38"/>
      <c r="L466" s="24">
        <v>10389220</v>
      </c>
    </row>
    <row r="467" spans="1:12" x14ac:dyDescent="0.2">
      <c r="A467" s="47" t="s">
        <v>767</v>
      </c>
      <c r="B467" s="47"/>
      <c r="C467" s="15" t="s">
        <v>64</v>
      </c>
      <c r="D467" s="35">
        <v>0</v>
      </c>
      <c r="E467" s="35"/>
      <c r="F467" s="22">
        <v>89122219</v>
      </c>
      <c r="G467" s="22">
        <v>0</v>
      </c>
      <c r="H467" s="22">
        <v>0</v>
      </c>
      <c r="I467" s="22">
        <v>73021454</v>
      </c>
      <c r="J467" s="22">
        <v>0</v>
      </c>
      <c r="K467" s="22">
        <v>0</v>
      </c>
      <c r="L467" s="22">
        <v>16100765</v>
      </c>
    </row>
    <row r="468" spans="1:12" x14ac:dyDescent="0.2">
      <c r="A468" s="46" t="s">
        <v>768</v>
      </c>
      <c r="B468" s="46"/>
      <c r="C468" s="16" t="s">
        <v>769</v>
      </c>
      <c r="D468" s="38">
        <v>0</v>
      </c>
      <c r="E468" s="38"/>
      <c r="F468" s="23">
        <v>6800000</v>
      </c>
      <c r="G468" s="23">
        <v>0</v>
      </c>
      <c r="H468" s="23">
        <v>0</v>
      </c>
      <c r="I468" s="23">
        <v>6800000</v>
      </c>
      <c r="J468" s="23">
        <v>0</v>
      </c>
      <c r="K468" s="38"/>
      <c r="L468" s="24">
        <v>0</v>
      </c>
    </row>
    <row r="469" spans="1:12" x14ac:dyDescent="0.2">
      <c r="A469" s="46" t="s">
        <v>770</v>
      </c>
      <c r="B469" s="46"/>
      <c r="C469" s="16" t="s">
        <v>771</v>
      </c>
      <c r="D469" s="38">
        <v>0</v>
      </c>
      <c r="E469" s="38"/>
      <c r="F469" s="23">
        <v>66221454</v>
      </c>
      <c r="G469" s="23">
        <v>0</v>
      </c>
      <c r="H469" s="23">
        <v>0</v>
      </c>
      <c r="I469" s="23">
        <v>66221454</v>
      </c>
      <c r="J469" s="23">
        <v>0</v>
      </c>
      <c r="K469" s="38"/>
      <c r="L469" s="24">
        <v>0</v>
      </c>
    </row>
    <row r="470" spans="1:12" x14ac:dyDescent="0.2">
      <c r="A470" s="46" t="s">
        <v>772</v>
      </c>
      <c r="B470" s="46"/>
      <c r="C470" s="16" t="s">
        <v>773</v>
      </c>
      <c r="D470" s="38">
        <v>0</v>
      </c>
      <c r="E470" s="38"/>
      <c r="F470" s="23">
        <v>15320531</v>
      </c>
      <c r="G470" s="23">
        <v>0</v>
      </c>
      <c r="H470" s="23">
        <v>0</v>
      </c>
      <c r="I470" s="23">
        <v>0</v>
      </c>
      <c r="J470" s="23">
        <v>0</v>
      </c>
      <c r="K470" s="38"/>
      <c r="L470" s="24">
        <v>15320531</v>
      </c>
    </row>
    <row r="471" spans="1:12" x14ac:dyDescent="0.2">
      <c r="A471" s="46" t="s">
        <v>774</v>
      </c>
      <c r="B471" s="46"/>
      <c r="C471" s="16" t="s">
        <v>775</v>
      </c>
      <c r="D471" s="38">
        <v>0</v>
      </c>
      <c r="E471" s="38"/>
      <c r="F471" s="23">
        <v>780234</v>
      </c>
      <c r="G471" s="23">
        <v>0</v>
      </c>
      <c r="H471" s="23">
        <v>0</v>
      </c>
      <c r="I471" s="23">
        <v>0</v>
      </c>
      <c r="J471" s="23">
        <v>0</v>
      </c>
      <c r="K471" s="38"/>
      <c r="L471" s="24">
        <v>780234</v>
      </c>
    </row>
    <row r="472" spans="1:12" x14ac:dyDescent="0.2">
      <c r="A472" s="47" t="s">
        <v>776</v>
      </c>
      <c r="B472" s="47"/>
      <c r="C472" s="15" t="s">
        <v>67</v>
      </c>
      <c r="D472" s="35">
        <v>0</v>
      </c>
      <c r="E472" s="35"/>
      <c r="F472" s="22">
        <v>79325528</v>
      </c>
      <c r="G472" s="22">
        <v>0</v>
      </c>
      <c r="H472" s="22">
        <v>21849991</v>
      </c>
      <c r="I472" s="22">
        <v>50154122</v>
      </c>
      <c r="J472" s="22">
        <v>0</v>
      </c>
      <c r="K472" s="22">
        <v>0</v>
      </c>
      <c r="L472" s="22">
        <v>51021397</v>
      </c>
    </row>
    <row r="473" spans="1:12" x14ac:dyDescent="0.2">
      <c r="A473" s="46" t="s">
        <v>777</v>
      </c>
      <c r="B473" s="46"/>
      <c r="C473" s="16" t="s">
        <v>778</v>
      </c>
      <c r="D473" s="38">
        <v>0</v>
      </c>
      <c r="E473" s="38"/>
      <c r="F473" s="23">
        <v>31250015</v>
      </c>
      <c r="G473" s="23">
        <v>0</v>
      </c>
      <c r="H473" s="23">
        <v>6833318</v>
      </c>
      <c r="I473" s="23">
        <v>15016673</v>
      </c>
      <c r="J473" s="23">
        <v>0</v>
      </c>
      <c r="K473" s="38"/>
      <c r="L473" s="24">
        <v>23066660</v>
      </c>
    </row>
    <row r="474" spans="1:12" x14ac:dyDescent="0.2">
      <c r="A474" s="46" t="s">
        <v>779</v>
      </c>
      <c r="B474" s="46"/>
      <c r="C474" s="16" t="s">
        <v>780</v>
      </c>
      <c r="D474" s="38">
        <v>0</v>
      </c>
      <c r="E474" s="38"/>
      <c r="F474" s="23">
        <v>28304131</v>
      </c>
      <c r="G474" s="23">
        <v>0</v>
      </c>
      <c r="H474" s="23">
        <v>15016673</v>
      </c>
      <c r="I474" s="23">
        <v>28304131</v>
      </c>
      <c r="J474" s="23">
        <v>0</v>
      </c>
      <c r="K474" s="38"/>
      <c r="L474" s="24">
        <v>15016673</v>
      </c>
    </row>
    <row r="475" spans="1:12" x14ac:dyDescent="0.2">
      <c r="A475" s="46" t="s">
        <v>781</v>
      </c>
      <c r="B475" s="46"/>
      <c r="C475" s="16" t="s">
        <v>782</v>
      </c>
      <c r="D475" s="38">
        <v>0</v>
      </c>
      <c r="E475" s="38"/>
      <c r="F475" s="23">
        <v>19013239</v>
      </c>
      <c r="G475" s="23">
        <v>0</v>
      </c>
      <c r="H475" s="23">
        <v>0</v>
      </c>
      <c r="I475" s="23">
        <v>6833318</v>
      </c>
      <c r="J475" s="23">
        <v>0</v>
      </c>
      <c r="K475" s="38"/>
      <c r="L475" s="24">
        <v>12179921</v>
      </c>
    </row>
    <row r="476" spans="1:12" x14ac:dyDescent="0.2">
      <c r="A476" s="46" t="s">
        <v>783</v>
      </c>
      <c r="B476" s="46"/>
      <c r="C476" s="16" t="s">
        <v>784</v>
      </c>
      <c r="D476" s="38">
        <v>0</v>
      </c>
      <c r="E476" s="38"/>
      <c r="F476" s="23">
        <v>758143</v>
      </c>
      <c r="G476" s="23">
        <v>0</v>
      </c>
      <c r="H476" s="23">
        <v>0</v>
      </c>
      <c r="I476" s="23">
        <v>0</v>
      </c>
      <c r="J476" s="23">
        <v>0</v>
      </c>
      <c r="K476" s="38"/>
      <c r="L476" s="24">
        <v>758143</v>
      </c>
    </row>
    <row r="477" spans="1:12" x14ac:dyDescent="0.2">
      <c r="A477" s="47" t="s">
        <v>785</v>
      </c>
      <c r="B477" s="47"/>
      <c r="C477" s="15" t="s">
        <v>69</v>
      </c>
      <c r="D477" s="35">
        <v>0</v>
      </c>
      <c r="E477" s="35"/>
      <c r="F477" s="22">
        <v>29090909</v>
      </c>
      <c r="G477" s="22">
        <v>0</v>
      </c>
      <c r="H477" s="22">
        <v>4000000</v>
      </c>
      <c r="I477" s="22">
        <v>4000000</v>
      </c>
      <c r="J477" s="22">
        <v>0</v>
      </c>
      <c r="K477" s="22">
        <v>0</v>
      </c>
      <c r="L477" s="22">
        <v>29090909</v>
      </c>
    </row>
    <row r="478" spans="1:12" x14ac:dyDescent="0.2">
      <c r="A478" s="46" t="s">
        <v>786</v>
      </c>
      <c r="B478" s="46"/>
      <c r="C478" s="16" t="s">
        <v>787</v>
      </c>
      <c r="D478" s="38">
        <v>0</v>
      </c>
      <c r="E478" s="38"/>
      <c r="F478" s="23">
        <v>0</v>
      </c>
      <c r="G478" s="23">
        <v>0</v>
      </c>
      <c r="H478" s="23">
        <v>4000000</v>
      </c>
      <c r="I478" s="23">
        <v>0</v>
      </c>
      <c r="J478" s="23">
        <v>0</v>
      </c>
      <c r="K478" s="38"/>
      <c r="L478" s="24">
        <v>4000000</v>
      </c>
    </row>
    <row r="479" spans="1:12" x14ac:dyDescent="0.2">
      <c r="A479" s="46" t="s">
        <v>788</v>
      </c>
      <c r="B479" s="46"/>
      <c r="C479" s="16" t="s">
        <v>789</v>
      </c>
      <c r="D479" s="38">
        <v>0</v>
      </c>
      <c r="E479" s="38"/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38"/>
      <c r="L479" s="24">
        <v>0</v>
      </c>
    </row>
    <row r="480" spans="1:12" x14ac:dyDescent="0.2">
      <c r="A480" s="46" t="s">
        <v>790</v>
      </c>
      <c r="B480" s="46"/>
      <c r="C480" s="16" t="s">
        <v>791</v>
      </c>
      <c r="D480" s="38">
        <v>0</v>
      </c>
      <c r="E480" s="38"/>
      <c r="F480" s="23">
        <v>29090909</v>
      </c>
      <c r="G480" s="23">
        <v>0</v>
      </c>
      <c r="H480" s="23">
        <v>0</v>
      </c>
      <c r="I480" s="23">
        <v>4000000</v>
      </c>
      <c r="J480" s="23">
        <v>0</v>
      </c>
      <c r="K480" s="38"/>
      <c r="L480" s="24">
        <v>25090909</v>
      </c>
    </row>
    <row r="481" spans="1:12" x14ac:dyDescent="0.2">
      <c r="A481" s="48" t="s">
        <v>792</v>
      </c>
      <c r="B481" s="48"/>
      <c r="C481" s="14" t="s">
        <v>158</v>
      </c>
      <c r="D481" s="39">
        <v>0</v>
      </c>
      <c r="E481" s="39"/>
      <c r="F481" s="21">
        <v>105579869</v>
      </c>
      <c r="G481" s="21">
        <v>0</v>
      </c>
      <c r="H481" s="21">
        <v>0</v>
      </c>
      <c r="I481" s="21">
        <v>13447590</v>
      </c>
      <c r="J481" s="21">
        <v>0</v>
      </c>
      <c r="K481" s="21">
        <v>0</v>
      </c>
      <c r="L481" s="21">
        <v>92132279</v>
      </c>
    </row>
    <row r="482" spans="1:12" x14ac:dyDescent="0.2">
      <c r="A482" s="47" t="s">
        <v>453</v>
      </c>
      <c r="B482" s="47"/>
      <c r="C482" s="15" t="s">
        <v>27</v>
      </c>
      <c r="D482" s="35">
        <v>0</v>
      </c>
      <c r="E482" s="35"/>
      <c r="F482" s="22">
        <v>15240831</v>
      </c>
      <c r="G482" s="22">
        <v>0</v>
      </c>
      <c r="H482" s="22">
        <v>0</v>
      </c>
      <c r="I482" s="22">
        <v>6022150</v>
      </c>
      <c r="J482" s="22">
        <v>0</v>
      </c>
      <c r="K482" s="22">
        <v>0</v>
      </c>
      <c r="L482" s="22">
        <v>9218681</v>
      </c>
    </row>
    <row r="483" spans="1:12" x14ac:dyDescent="0.2">
      <c r="A483" s="46" t="s">
        <v>454</v>
      </c>
      <c r="B483" s="46"/>
      <c r="C483" s="16" t="s">
        <v>793</v>
      </c>
      <c r="D483" s="38">
        <v>0</v>
      </c>
      <c r="E483" s="38"/>
      <c r="F483" s="23">
        <v>5364515</v>
      </c>
      <c r="G483" s="23">
        <v>0</v>
      </c>
      <c r="H483" s="23">
        <v>0</v>
      </c>
      <c r="I483" s="23">
        <v>4008529</v>
      </c>
      <c r="J483" s="23">
        <v>0</v>
      </c>
      <c r="K483" s="38"/>
      <c r="L483" s="24">
        <v>1355986</v>
      </c>
    </row>
    <row r="484" spans="1:12" x14ac:dyDescent="0.2">
      <c r="A484" s="46" t="s">
        <v>456</v>
      </c>
      <c r="B484" s="46"/>
      <c r="C484" s="16" t="s">
        <v>794</v>
      </c>
      <c r="D484" s="38">
        <v>0</v>
      </c>
      <c r="E484" s="38"/>
      <c r="F484" s="23">
        <v>9677674</v>
      </c>
      <c r="G484" s="23">
        <v>0</v>
      </c>
      <c r="H484" s="23">
        <v>0</v>
      </c>
      <c r="I484" s="23">
        <v>2013621</v>
      </c>
      <c r="J484" s="23">
        <v>0</v>
      </c>
      <c r="K484" s="38"/>
      <c r="L484" s="24">
        <v>7664053</v>
      </c>
    </row>
    <row r="485" spans="1:12" x14ac:dyDescent="0.2">
      <c r="A485" s="46" t="s">
        <v>458</v>
      </c>
      <c r="B485" s="46"/>
      <c r="C485" s="16" t="s">
        <v>795</v>
      </c>
      <c r="D485" s="38">
        <v>0</v>
      </c>
      <c r="E485" s="38"/>
      <c r="F485" s="23">
        <v>198642</v>
      </c>
      <c r="G485" s="23">
        <v>0</v>
      </c>
      <c r="H485" s="23">
        <v>0</v>
      </c>
      <c r="I485" s="23">
        <v>0</v>
      </c>
      <c r="J485" s="23">
        <v>0</v>
      </c>
      <c r="K485" s="38"/>
      <c r="L485" s="24">
        <v>198642</v>
      </c>
    </row>
    <row r="486" spans="1:12" x14ac:dyDescent="0.2">
      <c r="A486" s="47" t="s">
        <v>460</v>
      </c>
      <c r="B486" s="47"/>
      <c r="C486" s="15" t="s">
        <v>46</v>
      </c>
      <c r="D486" s="35">
        <v>0</v>
      </c>
      <c r="E486" s="35"/>
      <c r="F486" s="22">
        <v>44738996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44738996</v>
      </c>
    </row>
    <row r="487" spans="1:12" x14ac:dyDescent="0.2">
      <c r="A487" s="46" t="s">
        <v>461</v>
      </c>
      <c r="B487" s="46"/>
      <c r="C487" s="16" t="s">
        <v>796</v>
      </c>
      <c r="D487" s="38">
        <v>0</v>
      </c>
      <c r="E487" s="38"/>
      <c r="F487" s="23">
        <v>29296648</v>
      </c>
      <c r="G487" s="23">
        <v>0</v>
      </c>
      <c r="H487" s="23">
        <v>0</v>
      </c>
      <c r="I487" s="23">
        <v>0</v>
      </c>
      <c r="J487" s="23">
        <v>0</v>
      </c>
      <c r="K487" s="38"/>
      <c r="L487" s="24">
        <v>29296648</v>
      </c>
    </row>
    <row r="488" spans="1:12" x14ac:dyDescent="0.2">
      <c r="A488" s="46" t="s">
        <v>463</v>
      </c>
      <c r="B488" s="46"/>
      <c r="C488" s="16" t="s">
        <v>797</v>
      </c>
      <c r="D488" s="38">
        <v>0</v>
      </c>
      <c r="E488" s="38"/>
      <c r="F488" s="23">
        <v>15142014</v>
      </c>
      <c r="G488" s="23">
        <v>0</v>
      </c>
      <c r="H488" s="23">
        <v>0</v>
      </c>
      <c r="I488" s="23">
        <v>0</v>
      </c>
      <c r="J488" s="23">
        <v>0</v>
      </c>
      <c r="K488" s="38"/>
      <c r="L488" s="24">
        <v>15142014</v>
      </c>
    </row>
    <row r="489" spans="1:12" x14ac:dyDescent="0.2">
      <c r="A489" s="46" t="s">
        <v>465</v>
      </c>
      <c r="B489" s="46"/>
      <c r="C489" s="16" t="s">
        <v>798</v>
      </c>
      <c r="D489" s="38">
        <v>0</v>
      </c>
      <c r="E489" s="38"/>
      <c r="F489" s="23">
        <v>300334</v>
      </c>
      <c r="G489" s="23">
        <v>0</v>
      </c>
      <c r="H489" s="23">
        <v>0</v>
      </c>
      <c r="I489" s="23">
        <v>0</v>
      </c>
      <c r="J489" s="23">
        <v>0</v>
      </c>
      <c r="K489" s="38"/>
      <c r="L489" s="24">
        <v>300334</v>
      </c>
    </row>
    <row r="490" spans="1:12" x14ac:dyDescent="0.2">
      <c r="A490" s="47" t="s">
        <v>467</v>
      </c>
      <c r="B490" s="47"/>
      <c r="C490" s="15" t="s">
        <v>211</v>
      </c>
      <c r="D490" s="35">
        <v>0</v>
      </c>
      <c r="E490" s="35"/>
      <c r="F490" s="22">
        <v>21682230</v>
      </c>
      <c r="G490" s="22">
        <v>0</v>
      </c>
      <c r="H490" s="22">
        <v>0</v>
      </c>
      <c r="I490" s="22">
        <v>7425440</v>
      </c>
      <c r="J490" s="22">
        <v>0</v>
      </c>
      <c r="K490" s="22">
        <v>0</v>
      </c>
      <c r="L490" s="22">
        <v>14256790</v>
      </c>
    </row>
    <row r="491" spans="1:12" x14ac:dyDescent="0.2">
      <c r="A491" s="46" t="s">
        <v>468</v>
      </c>
      <c r="B491" s="46"/>
      <c r="C491" s="16" t="s">
        <v>799</v>
      </c>
      <c r="D491" s="38">
        <v>0</v>
      </c>
      <c r="E491" s="38"/>
      <c r="F491" s="23">
        <v>10073248</v>
      </c>
      <c r="G491" s="23">
        <v>0</v>
      </c>
      <c r="H491" s="23">
        <v>0</v>
      </c>
      <c r="I491" s="23">
        <v>7425440</v>
      </c>
      <c r="J491" s="23">
        <v>0</v>
      </c>
      <c r="K491" s="38"/>
      <c r="L491" s="24">
        <v>2647808</v>
      </c>
    </row>
    <row r="492" spans="1:12" x14ac:dyDescent="0.2">
      <c r="A492" s="46" t="s">
        <v>470</v>
      </c>
      <c r="B492" s="46"/>
      <c r="C492" s="16" t="s">
        <v>800</v>
      </c>
      <c r="D492" s="38">
        <v>0</v>
      </c>
      <c r="E492" s="38"/>
      <c r="F492" s="23">
        <v>11420974</v>
      </c>
      <c r="G492" s="23">
        <v>0</v>
      </c>
      <c r="H492" s="23">
        <v>0</v>
      </c>
      <c r="I492" s="23">
        <v>0</v>
      </c>
      <c r="J492" s="23">
        <v>0</v>
      </c>
      <c r="K492" s="38"/>
      <c r="L492" s="24">
        <v>11420974</v>
      </c>
    </row>
    <row r="493" spans="1:12" x14ac:dyDescent="0.2">
      <c r="A493" s="46" t="s">
        <v>472</v>
      </c>
      <c r="B493" s="46"/>
      <c r="C493" s="16" t="s">
        <v>801</v>
      </c>
      <c r="D493" s="38">
        <v>0</v>
      </c>
      <c r="E493" s="38"/>
      <c r="F493" s="23">
        <v>188008</v>
      </c>
      <c r="G493" s="23">
        <v>0</v>
      </c>
      <c r="H493" s="23">
        <v>0</v>
      </c>
      <c r="I493" s="23">
        <v>0</v>
      </c>
      <c r="J493" s="23">
        <v>0</v>
      </c>
      <c r="K493" s="38"/>
      <c r="L493" s="24">
        <v>188008</v>
      </c>
    </row>
    <row r="494" spans="1:12" x14ac:dyDescent="0.2">
      <c r="A494" s="47" t="s">
        <v>802</v>
      </c>
      <c r="B494" s="47"/>
      <c r="C494" s="15" t="s">
        <v>221</v>
      </c>
      <c r="D494" s="35">
        <v>0</v>
      </c>
      <c r="E494" s="35"/>
      <c r="F494" s="22">
        <v>7996852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7996852</v>
      </c>
    </row>
    <row r="495" spans="1:12" x14ac:dyDescent="0.2">
      <c r="A495" s="46" t="s">
        <v>803</v>
      </c>
      <c r="B495" s="46"/>
      <c r="C495" s="16" t="s">
        <v>804</v>
      </c>
      <c r="D495" s="38">
        <v>0</v>
      </c>
      <c r="E495" s="38"/>
      <c r="F495" s="23">
        <v>2476832</v>
      </c>
      <c r="G495" s="23">
        <v>0</v>
      </c>
      <c r="H495" s="23">
        <v>0</v>
      </c>
      <c r="I495" s="23">
        <v>0</v>
      </c>
      <c r="J495" s="23">
        <v>0</v>
      </c>
      <c r="K495" s="38"/>
      <c r="L495" s="24">
        <v>2476832</v>
      </c>
    </row>
    <row r="496" spans="1:12" x14ac:dyDescent="0.2">
      <c r="A496" s="46" t="s">
        <v>805</v>
      </c>
      <c r="B496" s="46"/>
      <c r="C496" s="16" t="s">
        <v>806</v>
      </c>
      <c r="D496" s="38">
        <v>0</v>
      </c>
      <c r="E496" s="38"/>
      <c r="F496" s="23">
        <v>273506</v>
      </c>
      <c r="G496" s="23">
        <v>0</v>
      </c>
      <c r="H496" s="23">
        <v>0</v>
      </c>
      <c r="I496" s="23">
        <v>0</v>
      </c>
      <c r="J496" s="23">
        <v>0</v>
      </c>
      <c r="K496" s="38"/>
      <c r="L496" s="24">
        <v>273506</v>
      </c>
    </row>
    <row r="497" spans="1:12" x14ac:dyDescent="0.2">
      <c r="A497" s="46" t="s">
        <v>807</v>
      </c>
      <c r="B497" s="46"/>
      <c r="C497" s="16" t="s">
        <v>808</v>
      </c>
      <c r="D497" s="38">
        <v>0</v>
      </c>
      <c r="E497" s="38"/>
      <c r="F497" s="23">
        <v>5213594</v>
      </c>
      <c r="G497" s="23">
        <v>0</v>
      </c>
      <c r="H497" s="23">
        <v>0</v>
      </c>
      <c r="I497" s="23">
        <v>0</v>
      </c>
      <c r="J497" s="23">
        <v>0</v>
      </c>
      <c r="K497" s="38"/>
      <c r="L497" s="24">
        <v>5213594</v>
      </c>
    </row>
    <row r="498" spans="1:12" x14ac:dyDescent="0.2">
      <c r="A498" s="46" t="s">
        <v>809</v>
      </c>
      <c r="B498" s="46"/>
      <c r="C498" s="16" t="s">
        <v>810</v>
      </c>
      <c r="D498" s="38">
        <v>0</v>
      </c>
      <c r="E498" s="38"/>
      <c r="F498" s="23">
        <v>32920</v>
      </c>
      <c r="G498" s="23">
        <v>0</v>
      </c>
      <c r="H498" s="23">
        <v>0</v>
      </c>
      <c r="I498" s="23">
        <v>0</v>
      </c>
      <c r="J498" s="23">
        <v>0</v>
      </c>
      <c r="K498" s="38"/>
      <c r="L498" s="24">
        <v>32920</v>
      </c>
    </row>
    <row r="499" spans="1:12" x14ac:dyDescent="0.2">
      <c r="A499" s="47" t="s">
        <v>811</v>
      </c>
      <c r="B499" s="47"/>
      <c r="C499" s="15" t="s">
        <v>145</v>
      </c>
      <c r="D499" s="35">
        <v>0</v>
      </c>
      <c r="E499" s="35"/>
      <c r="F499" s="22">
        <v>771200</v>
      </c>
      <c r="G499" s="22">
        <v>0</v>
      </c>
      <c r="H499" s="22">
        <v>0</v>
      </c>
      <c r="I499" s="22">
        <v>0</v>
      </c>
      <c r="J499" s="22">
        <v>0</v>
      </c>
      <c r="K499" s="22">
        <v>0</v>
      </c>
      <c r="L499" s="22">
        <v>771200</v>
      </c>
    </row>
    <row r="500" spans="1:12" x14ac:dyDescent="0.2">
      <c r="A500" s="46" t="s">
        <v>812</v>
      </c>
      <c r="B500" s="46"/>
      <c r="C500" s="16" t="s">
        <v>813</v>
      </c>
      <c r="D500" s="38">
        <v>0</v>
      </c>
      <c r="E500" s="38"/>
      <c r="F500" s="23">
        <v>141272</v>
      </c>
      <c r="G500" s="23">
        <v>0</v>
      </c>
      <c r="H500" s="23">
        <v>0</v>
      </c>
      <c r="I500" s="23">
        <v>0</v>
      </c>
      <c r="J500" s="23">
        <v>0</v>
      </c>
      <c r="K500" s="38"/>
      <c r="L500" s="24">
        <v>141272</v>
      </c>
    </row>
    <row r="501" spans="1:12" x14ac:dyDescent="0.2">
      <c r="A501" s="46" t="s">
        <v>814</v>
      </c>
      <c r="B501" s="46"/>
      <c r="C501" s="16" t="s">
        <v>815</v>
      </c>
      <c r="D501" s="38">
        <v>0</v>
      </c>
      <c r="E501" s="38"/>
      <c r="F501" s="23">
        <v>626728</v>
      </c>
      <c r="G501" s="23">
        <v>0</v>
      </c>
      <c r="H501" s="23">
        <v>0</v>
      </c>
      <c r="I501" s="23">
        <v>0</v>
      </c>
      <c r="J501" s="23">
        <v>0</v>
      </c>
      <c r="K501" s="38"/>
      <c r="L501" s="24">
        <v>626728</v>
      </c>
    </row>
    <row r="502" spans="1:12" x14ac:dyDescent="0.2">
      <c r="A502" s="46" t="s">
        <v>816</v>
      </c>
      <c r="B502" s="46"/>
      <c r="C502" s="16" t="s">
        <v>817</v>
      </c>
      <c r="D502" s="38">
        <v>0</v>
      </c>
      <c r="E502" s="38"/>
      <c r="F502" s="23">
        <v>3200</v>
      </c>
      <c r="G502" s="23">
        <v>0</v>
      </c>
      <c r="H502" s="23">
        <v>0</v>
      </c>
      <c r="I502" s="23">
        <v>0</v>
      </c>
      <c r="J502" s="23">
        <v>0</v>
      </c>
      <c r="K502" s="38"/>
      <c r="L502" s="24">
        <v>3200</v>
      </c>
    </row>
    <row r="503" spans="1:12" x14ac:dyDescent="0.2">
      <c r="A503" s="47" t="s">
        <v>818</v>
      </c>
      <c r="B503" s="47"/>
      <c r="C503" s="15" t="s">
        <v>238</v>
      </c>
      <c r="D503" s="35">
        <v>0</v>
      </c>
      <c r="E503" s="35"/>
      <c r="F503" s="22">
        <v>7305648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7305648</v>
      </c>
    </row>
    <row r="504" spans="1:12" x14ac:dyDescent="0.2">
      <c r="A504" s="46" t="s">
        <v>819</v>
      </c>
      <c r="B504" s="46"/>
      <c r="C504" s="16" t="s">
        <v>820</v>
      </c>
      <c r="D504" s="38">
        <v>0</v>
      </c>
      <c r="E504" s="38"/>
      <c r="F504" s="23">
        <v>1052517</v>
      </c>
      <c r="G504" s="23">
        <v>0</v>
      </c>
      <c r="H504" s="23">
        <v>0</v>
      </c>
      <c r="I504" s="23">
        <v>0</v>
      </c>
      <c r="J504" s="23">
        <v>0</v>
      </c>
      <c r="K504" s="38"/>
      <c r="L504" s="24">
        <v>1052517</v>
      </c>
    </row>
    <row r="505" spans="1:12" x14ac:dyDescent="0.2">
      <c r="A505" s="46" t="s">
        <v>821</v>
      </c>
      <c r="B505" s="46"/>
      <c r="C505" s="16" t="s">
        <v>822</v>
      </c>
      <c r="D505" s="38">
        <v>0</v>
      </c>
      <c r="E505" s="38"/>
      <c r="F505" s="23">
        <v>1761000</v>
      </c>
      <c r="G505" s="23">
        <v>0</v>
      </c>
      <c r="H505" s="23">
        <v>0</v>
      </c>
      <c r="I505" s="23">
        <v>0</v>
      </c>
      <c r="J505" s="23">
        <v>0</v>
      </c>
      <c r="K505" s="38"/>
      <c r="L505" s="24">
        <v>1761000</v>
      </c>
    </row>
    <row r="506" spans="1:12" x14ac:dyDescent="0.2">
      <c r="A506" s="46" t="s">
        <v>823</v>
      </c>
      <c r="B506" s="46"/>
      <c r="C506" s="16" t="s">
        <v>824</v>
      </c>
      <c r="D506" s="38">
        <v>0</v>
      </c>
      <c r="E506" s="38"/>
      <c r="F506" s="23">
        <v>4400000</v>
      </c>
      <c r="G506" s="23">
        <v>0</v>
      </c>
      <c r="H506" s="23">
        <v>0</v>
      </c>
      <c r="I506" s="23">
        <v>0</v>
      </c>
      <c r="J506" s="23">
        <v>0</v>
      </c>
      <c r="K506" s="38"/>
      <c r="L506" s="24">
        <v>4400000</v>
      </c>
    </row>
    <row r="507" spans="1:12" x14ac:dyDescent="0.2">
      <c r="A507" s="46" t="s">
        <v>825</v>
      </c>
      <c r="B507" s="46"/>
      <c r="C507" s="16" t="s">
        <v>826</v>
      </c>
      <c r="D507" s="38">
        <v>0</v>
      </c>
      <c r="E507" s="38"/>
      <c r="F507" s="23">
        <v>92131</v>
      </c>
      <c r="G507" s="23">
        <v>0</v>
      </c>
      <c r="H507" s="23">
        <v>0</v>
      </c>
      <c r="I507" s="23">
        <v>0</v>
      </c>
      <c r="J507" s="23">
        <v>0</v>
      </c>
      <c r="K507" s="38"/>
      <c r="L507" s="24">
        <v>92131</v>
      </c>
    </row>
    <row r="508" spans="1:12" x14ac:dyDescent="0.2">
      <c r="A508" s="47" t="s">
        <v>827</v>
      </c>
      <c r="B508" s="47"/>
      <c r="C508" s="15" t="s">
        <v>254</v>
      </c>
      <c r="D508" s="35">
        <v>0</v>
      </c>
      <c r="E508" s="35"/>
      <c r="F508" s="22">
        <v>7844112</v>
      </c>
      <c r="G508" s="22">
        <v>0</v>
      </c>
      <c r="H508" s="22">
        <v>0</v>
      </c>
      <c r="I508" s="22">
        <v>0</v>
      </c>
      <c r="J508" s="22">
        <v>0</v>
      </c>
      <c r="K508" s="22">
        <v>0</v>
      </c>
      <c r="L508" s="22">
        <v>7844112</v>
      </c>
    </row>
    <row r="509" spans="1:12" x14ac:dyDescent="0.2">
      <c r="A509" s="46" t="s">
        <v>828</v>
      </c>
      <c r="B509" s="46"/>
      <c r="C509" s="16" t="s">
        <v>829</v>
      </c>
      <c r="D509" s="38">
        <v>0</v>
      </c>
      <c r="E509" s="38"/>
      <c r="F509" s="23">
        <v>410002</v>
      </c>
      <c r="G509" s="23">
        <v>0</v>
      </c>
      <c r="H509" s="23">
        <v>0</v>
      </c>
      <c r="I509" s="23">
        <v>0</v>
      </c>
      <c r="J509" s="23">
        <v>0</v>
      </c>
      <c r="K509" s="38"/>
      <c r="L509" s="24">
        <v>410002</v>
      </c>
    </row>
    <row r="510" spans="1:12" x14ac:dyDescent="0.2">
      <c r="A510" s="46" t="s">
        <v>830</v>
      </c>
      <c r="B510" s="46"/>
      <c r="C510" s="16" t="s">
        <v>831</v>
      </c>
      <c r="D510" s="38">
        <v>0</v>
      </c>
      <c r="E510" s="38"/>
      <c r="F510" s="23">
        <v>7270000</v>
      </c>
      <c r="G510" s="23">
        <v>0</v>
      </c>
      <c r="H510" s="23">
        <v>0</v>
      </c>
      <c r="I510" s="23">
        <v>0</v>
      </c>
      <c r="J510" s="23">
        <v>0</v>
      </c>
      <c r="K510" s="38"/>
      <c r="L510" s="24">
        <v>7270000</v>
      </c>
    </row>
    <row r="511" spans="1:12" x14ac:dyDescent="0.2">
      <c r="A511" s="46" t="s">
        <v>832</v>
      </c>
      <c r="B511" s="46"/>
      <c r="C511" s="16" t="s">
        <v>833</v>
      </c>
      <c r="D511" s="38">
        <v>0</v>
      </c>
      <c r="E511" s="38"/>
      <c r="F511" s="23">
        <v>164110</v>
      </c>
      <c r="G511" s="23">
        <v>0</v>
      </c>
      <c r="H511" s="23">
        <v>0</v>
      </c>
      <c r="I511" s="23">
        <v>0</v>
      </c>
      <c r="J511" s="23">
        <v>0</v>
      </c>
      <c r="K511" s="38"/>
      <c r="L511" s="24">
        <v>164110</v>
      </c>
    </row>
    <row r="512" spans="1:12" x14ac:dyDescent="0.2">
      <c r="A512" s="48" t="s">
        <v>834</v>
      </c>
      <c r="B512" s="48"/>
      <c r="C512" s="14" t="s">
        <v>160</v>
      </c>
      <c r="D512" s="39">
        <v>0</v>
      </c>
      <c r="E512" s="39"/>
      <c r="F512" s="21">
        <v>391815581</v>
      </c>
      <c r="G512" s="21">
        <v>0</v>
      </c>
      <c r="H512" s="21">
        <v>75195828</v>
      </c>
      <c r="I512" s="21">
        <v>134019618</v>
      </c>
      <c r="J512" s="21">
        <v>0</v>
      </c>
      <c r="K512" s="21">
        <v>0</v>
      </c>
      <c r="L512" s="21">
        <v>332991791</v>
      </c>
    </row>
    <row r="513" spans="1:12" x14ac:dyDescent="0.2">
      <c r="A513" s="47" t="s">
        <v>835</v>
      </c>
      <c r="B513" s="47"/>
      <c r="C513" s="15" t="s">
        <v>27</v>
      </c>
      <c r="D513" s="35">
        <v>0</v>
      </c>
      <c r="E513" s="35"/>
      <c r="F513" s="22">
        <v>232366288</v>
      </c>
      <c r="G513" s="22">
        <v>0</v>
      </c>
      <c r="H513" s="22">
        <v>60032339</v>
      </c>
      <c r="I513" s="22">
        <v>101954297</v>
      </c>
      <c r="J513" s="22">
        <v>0</v>
      </c>
      <c r="K513" s="22">
        <v>0</v>
      </c>
      <c r="L513" s="22">
        <v>190444330</v>
      </c>
    </row>
    <row r="514" spans="1:12" x14ac:dyDescent="0.2">
      <c r="A514" s="46" t="s">
        <v>836</v>
      </c>
      <c r="B514" s="46"/>
      <c r="C514" s="16" t="s">
        <v>837</v>
      </c>
      <c r="D514" s="38">
        <v>0</v>
      </c>
      <c r="E514" s="38"/>
      <c r="F514" s="23">
        <v>87628246</v>
      </c>
      <c r="G514" s="23">
        <v>0</v>
      </c>
      <c r="H514" s="23">
        <v>60032339</v>
      </c>
      <c r="I514" s="23">
        <v>41921958</v>
      </c>
      <c r="J514" s="23">
        <v>0</v>
      </c>
      <c r="K514" s="38"/>
      <c r="L514" s="24">
        <v>105738627</v>
      </c>
    </row>
    <row r="515" spans="1:12" x14ac:dyDescent="0.2">
      <c r="A515" s="46" t="s">
        <v>838</v>
      </c>
      <c r="B515" s="46"/>
      <c r="C515" s="16" t="s">
        <v>839</v>
      </c>
      <c r="D515" s="38">
        <v>0</v>
      </c>
      <c r="E515" s="38"/>
      <c r="F515" s="23">
        <v>42115080</v>
      </c>
      <c r="G515" s="23">
        <v>0</v>
      </c>
      <c r="H515" s="23">
        <v>0</v>
      </c>
      <c r="I515" s="23">
        <v>0</v>
      </c>
      <c r="J515" s="23">
        <v>0</v>
      </c>
      <c r="K515" s="38"/>
      <c r="L515" s="24">
        <v>42115080</v>
      </c>
    </row>
    <row r="516" spans="1:12" x14ac:dyDescent="0.2">
      <c r="A516" s="46" t="s">
        <v>840</v>
      </c>
      <c r="B516" s="46"/>
      <c r="C516" s="16" t="s">
        <v>841</v>
      </c>
      <c r="D516" s="38">
        <v>0</v>
      </c>
      <c r="E516" s="38"/>
      <c r="F516" s="23">
        <v>99661982</v>
      </c>
      <c r="G516" s="23">
        <v>0</v>
      </c>
      <c r="H516" s="23">
        <v>0</v>
      </c>
      <c r="I516" s="23">
        <v>60032339</v>
      </c>
      <c r="J516" s="23">
        <v>0</v>
      </c>
      <c r="K516" s="38"/>
      <c r="L516" s="24">
        <v>39629643</v>
      </c>
    </row>
    <row r="517" spans="1:12" x14ac:dyDescent="0.2">
      <c r="A517" s="46" t="s">
        <v>842</v>
      </c>
      <c r="B517" s="46"/>
      <c r="C517" s="16" t="s">
        <v>843</v>
      </c>
      <c r="D517" s="38">
        <v>0</v>
      </c>
      <c r="E517" s="38"/>
      <c r="F517" s="23">
        <v>2960980</v>
      </c>
      <c r="G517" s="23">
        <v>0</v>
      </c>
      <c r="H517" s="23">
        <v>0</v>
      </c>
      <c r="I517" s="23">
        <v>0</v>
      </c>
      <c r="J517" s="23">
        <v>0</v>
      </c>
      <c r="K517" s="38"/>
      <c r="L517" s="24">
        <v>2960980</v>
      </c>
    </row>
    <row r="518" spans="1:12" x14ac:dyDescent="0.2">
      <c r="A518" s="47" t="s">
        <v>844</v>
      </c>
      <c r="B518" s="47"/>
      <c r="C518" s="15" t="s">
        <v>46</v>
      </c>
      <c r="D518" s="35">
        <v>0</v>
      </c>
      <c r="E518" s="35"/>
      <c r="F518" s="22">
        <v>159449293</v>
      </c>
      <c r="G518" s="22">
        <v>0</v>
      </c>
      <c r="H518" s="22">
        <v>15163489</v>
      </c>
      <c r="I518" s="22">
        <v>32065321</v>
      </c>
      <c r="J518" s="22">
        <v>0</v>
      </c>
      <c r="K518" s="22">
        <v>0</v>
      </c>
      <c r="L518" s="22">
        <v>142547461</v>
      </c>
    </row>
    <row r="519" spans="1:12" x14ac:dyDescent="0.2">
      <c r="A519" s="46" t="s">
        <v>845</v>
      </c>
      <c r="B519" s="46"/>
      <c r="C519" s="16" t="s">
        <v>846</v>
      </c>
      <c r="D519" s="38">
        <v>0</v>
      </c>
      <c r="E519" s="38"/>
      <c r="F519" s="23">
        <v>86764450</v>
      </c>
      <c r="G519" s="23">
        <v>0</v>
      </c>
      <c r="H519" s="23">
        <v>15163489</v>
      </c>
      <c r="I519" s="23">
        <v>16901832</v>
      </c>
      <c r="J519" s="23">
        <v>0</v>
      </c>
      <c r="K519" s="38"/>
      <c r="L519" s="24">
        <v>85026107</v>
      </c>
    </row>
    <row r="520" spans="1:12" x14ac:dyDescent="0.2">
      <c r="A520" s="46" t="s">
        <v>847</v>
      </c>
      <c r="B520" s="46"/>
      <c r="C520" s="16" t="s">
        <v>848</v>
      </c>
      <c r="D520" s="38">
        <v>0</v>
      </c>
      <c r="E520" s="38"/>
      <c r="F520" s="23">
        <v>8764339</v>
      </c>
      <c r="G520" s="23">
        <v>0</v>
      </c>
      <c r="H520" s="23">
        <v>0</v>
      </c>
      <c r="I520" s="23">
        <v>0</v>
      </c>
      <c r="J520" s="23">
        <v>0</v>
      </c>
      <c r="K520" s="38"/>
      <c r="L520" s="24">
        <v>8764339</v>
      </c>
    </row>
    <row r="521" spans="1:12" x14ac:dyDescent="0.2">
      <c r="A521" s="46" t="s">
        <v>849</v>
      </c>
      <c r="B521" s="46"/>
      <c r="C521" s="16" t="s">
        <v>850</v>
      </c>
      <c r="D521" s="38">
        <v>0</v>
      </c>
      <c r="E521" s="38"/>
      <c r="F521" s="23">
        <v>63920504</v>
      </c>
      <c r="G521" s="23">
        <v>0</v>
      </c>
      <c r="H521" s="23">
        <v>0</v>
      </c>
      <c r="I521" s="23">
        <v>15163489</v>
      </c>
      <c r="J521" s="23">
        <v>0</v>
      </c>
      <c r="K521" s="38"/>
      <c r="L521" s="24">
        <v>48757015</v>
      </c>
    </row>
    <row r="522" spans="1:12" x14ac:dyDescent="0.2">
      <c r="A522" s="48" t="s">
        <v>851</v>
      </c>
      <c r="B522" s="48"/>
      <c r="C522" s="14" t="s">
        <v>162</v>
      </c>
      <c r="D522" s="39">
        <v>0</v>
      </c>
      <c r="E522" s="39"/>
      <c r="F522" s="21">
        <v>813498097</v>
      </c>
      <c r="G522" s="21">
        <v>0</v>
      </c>
      <c r="H522" s="21">
        <v>24885419</v>
      </c>
      <c r="I522" s="21">
        <v>24885419</v>
      </c>
      <c r="J522" s="21">
        <v>0</v>
      </c>
      <c r="K522" s="21">
        <v>0</v>
      </c>
      <c r="L522" s="21">
        <v>813498097</v>
      </c>
    </row>
    <row r="523" spans="1:12" x14ac:dyDescent="0.2">
      <c r="A523" s="47" t="s">
        <v>852</v>
      </c>
      <c r="B523" s="47"/>
      <c r="C523" s="15" t="s">
        <v>145</v>
      </c>
      <c r="D523" s="35">
        <v>0</v>
      </c>
      <c r="E523" s="35"/>
      <c r="F523" s="22">
        <v>2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2</v>
      </c>
    </row>
    <row r="524" spans="1:12" x14ac:dyDescent="0.2">
      <c r="A524" s="46" t="s">
        <v>853</v>
      </c>
      <c r="B524" s="46"/>
      <c r="C524" s="16" t="s">
        <v>854</v>
      </c>
      <c r="D524" s="38">
        <v>0</v>
      </c>
      <c r="E524" s="38"/>
      <c r="F524" s="23">
        <v>2</v>
      </c>
      <c r="G524" s="23">
        <v>0</v>
      </c>
      <c r="H524" s="23">
        <v>0</v>
      </c>
      <c r="I524" s="23">
        <v>0</v>
      </c>
      <c r="J524" s="23">
        <v>0</v>
      </c>
      <c r="K524" s="38"/>
      <c r="L524" s="24">
        <v>2</v>
      </c>
    </row>
    <row r="525" spans="1:12" x14ac:dyDescent="0.2">
      <c r="A525" s="47" t="s">
        <v>855</v>
      </c>
      <c r="B525" s="47"/>
      <c r="C525" s="15" t="s">
        <v>238</v>
      </c>
      <c r="D525" s="35">
        <v>0</v>
      </c>
      <c r="E525" s="35"/>
      <c r="F525" s="22">
        <v>58031564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  <c r="L525" s="22">
        <v>58031564</v>
      </c>
    </row>
    <row r="526" spans="1:12" x14ac:dyDescent="0.2">
      <c r="A526" s="46" t="s">
        <v>856</v>
      </c>
      <c r="B526" s="46"/>
      <c r="C526" s="16" t="s">
        <v>857</v>
      </c>
      <c r="D526" s="38">
        <v>0</v>
      </c>
      <c r="E526" s="38"/>
      <c r="F526" s="23">
        <v>58031564</v>
      </c>
      <c r="G526" s="23">
        <v>0</v>
      </c>
      <c r="H526" s="23">
        <v>0</v>
      </c>
      <c r="I526" s="23">
        <v>0</v>
      </c>
      <c r="J526" s="23">
        <v>0</v>
      </c>
      <c r="K526" s="38"/>
      <c r="L526" s="24">
        <v>58031564</v>
      </c>
    </row>
    <row r="527" spans="1:12" x14ac:dyDescent="0.2">
      <c r="A527" s="47" t="s">
        <v>858</v>
      </c>
      <c r="B527" s="47"/>
      <c r="C527" s="15" t="s">
        <v>248</v>
      </c>
      <c r="D527" s="35">
        <v>0</v>
      </c>
      <c r="E527" s="35"/>
      <c r="F527" s="22">
        <v>72762267</v>
      </c>
      <c r="G527" s="22">
        <v>0</v>
      </c>
      <c r="H527" s="22">
        <v>0</v>
      </c>
      <c r="I527" s="22">
        <v>0</v>
      </c>
      <c r="J527" s="22">
        <v>0</v>
      </c>
      <c r="K527" s="22">
        <v>0</v>
      </c>
      <c r="L527" s="22">
        <v>72762267</v>
      </c>
    </row>
    <row r="528" spans="1:12" x14ac:dyDescent="0.2">
      <c r="A528" s="46" t="s">
        <v>859</v>
      </c>
      <c r="B528" s="46"/>
      <c r="C528" s="16" t="s">
        <v>860</v>
      </c>
      <c r="D528" s="38">
        <v>0</v>
      </c>
      <c r="E528" s="38"/>
      <c r="F528" s="23">
        <v>16547935</v>
      </c>
      <c r="G528" s="23">
        <v>0</v>
      </c>
      <c r="H528" s="23">
        <v>0</v>
      </c>
      <c r="I528" s="23">
        <v>0</v>
      </c>
      <c r="J528" s="23">
        <v>0</v>
      </c>
      <c r="K528" s="38"/>
      <c r="L528" s="24">
        <v>16547935</v>
      </c>
    </row>
    <row r="529" spans="1:12" x14ac:dyDescent="0.2">
      <c r="A529" s="46" t="s">
        <v>861</v>
      </c>
      <c r="B529" s="46"/>
      <c r="C529" s="16" t="s">
        <v>862</v>
      </c>
      <c r="D529" s="38">
        <v>0</v>
      </c>
      <c r="E529" s="38"/>
      <c r="F529" s="23">
        <v>13546801</v>
      </c>
      <c r="G529" s="23">
        <v>0</v>
      </c>
      <c r="H529" s="23">
        <v>0</v>
      </c>
      <c r="I529" s="23">
        <v>0</v>
      </c>
      <c r="J529" s="23">
        <v>0</v>
      </c>
      <c r="K529" s="38"/>
      <c r="L529" s="24">
        <v>13546801</v>
      </c>
    </row>
    <row r="530" spans="1:12" x14ac:dyDescent="0.2">
      <c r="A530" s="46" t="s">
        <v>863</v>
      </c>
      <c r="B530" s="46"/>
      <c r="C530" s="16" t="s">
        <v>864</v>
      </c>
      <c r="D530" s="38">
        <v>0</v>
      </c>
      <c r="E530" s="38"/>
      <c r="F530" s="23">
        <v>42667531</v>
      </c>
      <c r="G530" s="23">
        <v>0</v>
      </c>
      <c r="H530" s="23">
        <v>0</v>
      </c>
      <c r="I530" s="23">
        <v>0</v>
      </c>
      <c r="J530" s="23">
        <v>0</v>
      </c>
      <c r="K530" s="38"/>
      <c r="L530" s="24">
        <v>42667531</v>
      </c>
    </row>
    <row r="531" spans="1:12" x14ac:dyDescent="0.2">
      <c r="A531" s="47" t="s">
        <v>865</v>
      </c>
      <c r="B531" s="47"/>
      <c r="C531" s="15" t="s">
        <v>254</v>
      </c>
      <c r="D531" s="35">
        <v>0</v>
      </c>
      <c r="E531" s="35"/>
      <c r="F531" s="22">
        <v>138204947</v>
      </c>
      <c r="G531" s="22">
        <v>0</v>
      </c>
      <c r="H531" s="22">
        <v>0</v>
      </c>
      <c r="I531" s="22">
        <v>0</v>
      </c>
      <c r="J531" s="22">
        <v>0</v>
      </c>
      <c r="K531" s="22">
        <v>0</v>
      </c>
      <c r="L531" s="22">
        <v>138204947</v>
      </c>
    </row>
    <row r="532" spans="1:12" x14ac:dyDescent="0.2">
      <c r="A532" s="46" t="s">
        <v>866</v>
      </c>
      <c r="B532" s="46"/>
      <c r="C532" s="16" t="s">
        <v>867</v>
      </c>
      <c r="D532" s="38">
        <v>0</v>
      </c>
      <c r="E532" s="38"/>
      <c r="F532" s="23">
        <v>587606</v>
      </c>
      <c r="G532" s="23">
        <v>0</v>
      </c>
      <c r="H532" s="23">
        <v>0</v>
      </c>
      <c r="I532" s="23">
        <v>0</v>
      </c>
      <c r="J532" s="23">
        <v>0</v>
      </c>
      <c r="K532" s="38"/>
      <c r="L532" s="24">
        <v>587606</v>
      </c>
    </row>
    <row r="533" spans="1:12" x14ac:dyDescent="0.2">
      <c r="A533" s="46" t="s">
        <v>868</v>
      </c>
      <c r="B533" s="46"/>
      <c r="C533" s="16" t="s">
        <v>869</v>
      </c>
      <c r="D533" s="38">
        <v>0</v>
      </c>
      <c r="E533" s="38"/>
      <c r="F533" s="23">
        <v>40579764</v>
      </c>
      <c r="G533" s="23">
        <v>0</v>
      </c>
      <c r="H533" s="23">
        <v>0</v>
      </c>
      <c r="I533" s="23">
        <v>0</v>
      </c>
      <c r="J533" s="23">
        <v>0</v>
      </c>
      <c r="K533" s="38"/>
      <c r="L533" s="24">
        <v>40579764</v>
      </c>
    </row>
    <row r="534" spans="1:12" x14ac:dyDescent="0.2">
      <c r="A534" s="46" t="s">
        <v>870</v>
      </c>
      <c r="B534" s="46"/>
      <c r="C534" s="16" t="s">
        <v>871</v>
      </c>
      <c r="D534" s="38">
        <v>0</v>
      </c>
      <c r="E534" s="38"/>
      <c r="F534" s="23">
        <v>97037577</v>
      </c>
      <c r="G534" s="23">
        <v>0</v>
      </c>
      <c r="H534" s="23">
        <v>0</v>
      </c>
      <c r="I534" s="23">
        <v>0</v>
      </c>
      <c r="J534" s="23">
        <v>0</v>
      </c>
      <c r="K534" s="38"/>
      <c r="L534" s="24">
        <v>97037577</v>
      </c>
    </row>
    <row r="535" spans="1:12" x14ac:dyDescent="0.2">
      <c r="A535" s="47" t="s">
        <v>872</v>
      </c>
      <c r="B535" s="47"/>
      <c r="C535" s="15" t="s">
        <v>23</v>
      </c>
      <c r="D535" s="35">
        <v>0</v>
      </c>
      <c r="E535" s="35"/>
      <c r="F535" s="22">
        <v>59573143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>
        <v>59573143</v>
      </c>
    </row>
    <row r="536" spans="1:12" x14ac:dyDescent="0.2">
      <c r="A536" s="46" t="s">
        <v>873</v>
      </c>
      <c r="B536" s="46"/>
      <c r="C536" s="16" t="s">
        <v>874</v>
      </c>
      <c r="D536" s="38">
        <v>0</v>
      </c>
      <c r="E536" s="38"/>
      <c r="F536" s="23">
        <v>6222515</v>
      </c>
      <c r="G536" s="23">
        <v>0</v>
      </c>
      <c r="H536" s="23">
        <v>0</v>
      </c>
      <c r="I536" s="23">
        <v>0</v>
      </c>
      <c r="J536" s="23">
        <v>0</v>
      </c>
      <c r="K536" s="38"/>
      <c r="L536" s="24">
        <v>6222515</v>
      </c>
    </row>
    <row r="537" spans="1:12" x14ac:dyDescent="0.2">
      <c r="A537" s="46" t="s">
        <v>875</v>
      </c>
      <c r="B537" s="46"/>
      <c r="C537" s="16" t="s">
        <v>876</v>
      </c>
      <c r="D537" s="38">
        <v>0</v>
      </c>
      <c r="E537" s="38"/>
      <c r="F537" s="23">
        <v>9998690</v>
      </c>
      <c r="G537" s="23">
        <v>0</v>
      </c>
      <c r="H537" s="23">
        <v>0</v>
      </c>
      <c r="I537" s="23">
        <v>0</v>
      </c>
      <c r="J537" s="23">
        <v>0</v>
      </c>
      <c r="K537" s="38"/>
      <c r="L537" s="24">
        <v>9998690</v>
      </c>
    </row>
    <row r="538" spans="1:12" x14ac:dyDescent="0.2">
      <c r="A538" s="46" t="s">
        <v>877</v>
      </c>
      <c r="B538" s="46"/>
      <c r="C538" s="16" t="s">
        <v>878</v>
      </c>
      <c r="D538" s="38">
        <v>0</v>
      </c>
      <c r="E538" s="38"/>
      <c r="F538" s="23">
        <v>43351938</v>
      </c>
      <c r="G538" s="23">
        <v>0</v>
      </c>
      <c r="H538" s="23">
        <v>0</v>
      </c>
      <c r="I538" s="23">
        <v>0</v>
      </c>
      <c r="J538" s="23">
        <v>0</v>
      </c>
      <c r="K538" s="38"/>
      <c r="L538" s="24">
        <v>43351938</v>
      </c>
    </row>
    <row r="539" spans="1:12" x14ac:dyDescent="0.2">
      <c r="A539" s="47" t="s">
        <v>879</v>
      </c>
      <c r="B539" s="47"/>
      <c r="C539" s="15" t="s">
        <v>48</v>
      </c>
      <c r="D539" s="35">
        <v>0</v>
      </c>
      <c r="E539" s="35"/>
      <c r="F539" s="22">
        <v>1432457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1432457</v>
      </c>
    </row>
    <row r="540" spans="1:12" x14ac:dyDescent="0.2">
      <c r="A540" s="46" t="s">
        <v>880</v>
      </c>
      <c r="B540" s="46"/>
      <c r="C540" s="16" t="s">
        <v>881</v>
      </c>
      <c r="D540" s="38">
        <v>0</v>
      </c>
      <c r="E540" s="38"/>
      <c r="F540" s="23">
        <v>1432457</v>
      </c>
      <c r="G540" s="23">
        <v>0</v>
      </c>
      <c r="H540" s="23">
        <v>0</v>
      </c>
      <c r="I540" s="23">
        <v>0</v>
      </c>
      <c r="J540" s="23">
        <v>0</v>
      </c>
      <c r="K540" s="38"/>
      <c r="L540" s="24">
        <v>1432457</v>
      </c>
    </row>
    <row r="541" spans="1:12" x14ac:dyDescent="0.2">
      <c r="A541" s="47" t="s">
        <v>524</v>
      </c>
      <c r="B541" s="47"/>
      <c r="C541" s="15" t="s">
        <v>53</v>
      </c>
      <c r="D541" s="35">
        <v>0</v>
      </c>
      <c r="E541" s="35"/>
      <c r="F541" s="22">
        <v>110549309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110549309</v>
      </c>
    </row>
    <row r="542" spans="1:12" x14ac:dyDescent="0.2">
      <c r="A542" s="46" t="s">
        <v>525</v>
      </c>
      <c r="B542" s="46"/>
      <c r="C542" s="16" t="s">
        <v>882</v>
      </c>
      <c r="D542" s="38">
        <v>0</v>
      </c>
      <c r="E542" s="38"/>
      <c r="F542" s="23">
        <v>38452989</v>
      </c>
      <c r="G542" s="23">
        <v>0</v>
      </c>
      <c r="H542" s="23">
        <v>0</v>
      </c>
      <c r="I542" s="23">
        <v>0</v>
      </c>
      <c r="J542" s="23">
        <v>0</v>
      </c>
      <c r="K542" s="38"/>
      <c r="L542" s="24">
        <v>38452989</v>
      </c>
    </row>
    <row r="543" spans="1:12" x14ac:dyDescent="0.2">
      <c r="A543" s="46" t="s">
        <v>527</v>
      </c>
      <c r="B543" s="46"/>
      <c r="C543" s="16" t="s">
        <v>883</v>
      </c>
      <c r="D543" s="38">
        <v>0</v>
      </c>
      <c r="E543" s="38"/>
      <c r="F543" s="23">
        <v>72096320</v>
      </c>
      <c r="G543" s="23">
        <v>0</v>
      </c>
      <c r="H543" s="23">
        <v>0</v>
      </c>
      <c r="I543" s="23">
        <v>0</v>
      </c>
      <c r="J543" s="23">
        <v>0</v>
      </c>
      <c r="K543" s="38"/>
      <c r="L543" s="24">
        <v>72096320</v>
      </c>
    </row>
    <row r="544" spans="1:12" x14ac:dyDescent="0.2">
      <c r="A544" s="47" t="s">
        <v>884</v>
      </c>
      <c r="B544" s="47"/>
      <c r="C544" s="15" t="s">
        <v>58</v>
      </c>
      <c r="D544" s="35">
        <v>0</v>
      </c>
      <c r="E544" s="35"/>
      <c r="F544" s="22">
        <v>33960914</v>
      </c>
      <c r="G544" s="22">
        <v>0</v>
      </c>
      <c r="H544" s="22">
        <v>0</v>
      </c>
      <c r="I544" s="22">
        <v>0</v>
      </c>
      <c r="J544" s="22">
        <v>0</v>
      </c>
      <c r="K544" s="22">
        <v>0</v>
      </c>
      <c r="L544" s="22">
        <v>33960914</v>
      </c>
    </row>
    <row r="545" spans="1:12" x14ac:dyDescent="0.2">
      <c r="A545" s="46" t="s">
        <v>885</v>
      </c>
      <c r="B545" s="46"/>
      <c r="C545" s="16" t="s">
        <v>886</v>
      </c>
      <c r="D545" s="38">
        <v>0</v>
      </c>
      <c r="E545" s="38"/>
      <c r="F545" s="23">
        <v>11870194</v>
      </c>
      <c r="G545" s="23">
        <v>0</v>
      </c>
      <c r="H545" s="23">
        <v>0</v>
      </c>
      <c r="I545" s="23">
        <v>0</v>
      </c>
      <c r="J545" s="23">
        <v>0</v>
      </c>
      <c r="K545" s="38"/>
      <c r="L545" s="24">
        <v>11870194</v>
      </c>
    </row>
    <row r="546" spans="1:12" x14ac:dyDescent="0.2">
      <c r="A546" s="46" t="s">
        <v>887</v>
      </c>
      <c r="B546" s="46"/>
      <c r="C546" s="16" t="s">
        <v>888</v>
      </c>
      <c r="D546" s="38">
        <v>0</v>
      </c>
      <c r="E546" s="38"/>
      <c r="F546" s="23">
        <v>22090720</v>
      </c>
      <c r="G546" s="23">
        <v>0</v>
      </c>
      <c r="H546" s="23">
        <v>0</v>
      </c>
      <c r="I546" s="23">
        <v>0</v>
      </c>
      <c r="J546" s="23">
        <v>0</v>
      </c>
      <c r="K546" s="38"/>
      <c r="L546" s="24">
        <v>22090720</v>
      </c>
    </row>
    <row r="547" spans="1:12" x14ac:dyDescent="0.2">
      <c r="A547" s="47" t="s">
        <v>889</v>
      </c>
      <c r="B547" s="47"/>
      <c r="C547" s="15" t="s">
        <v>60</v>
      </c>
      <c r="D547" s="35">
        <v>0</v>
      </c>
      <c r="E547" s="35"/>
      <c r="F547" s="22">
        <v>119404187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119404187</v>
      </c>
    </row>
    <row r="548" spans="1:12" x14ac:dyDescent="0.2">
      <c r="A548" s="46" t="s">
        <v>890</v>
      </c>
      <c r="B548" s="46"/>
      <c r="C548" s="16" t="s">
        <v>891</v>
      </c>
      <c r="D548" s="38">
        <v>0</v>
      </c>
      <c r="E548" s="38"/>
      <c r="F548" s="23">
        <v>119404187</v>
      </c>
      <c r="G548" s="23">
        <v>0</v>
      </c>
      <c r="H548" s="23">
        <v>0</v>
      </c>
      <c r="I548" s="23">
        <v>0</v>
      </c>
      <c r="J548" s="23">
        <v>0</v>
      </c>
      <c r="K548" s="38"/>
      <c r="L548" s="24">
        <v>119404187</v>
      </c>
    </row>
    <row r="549" spans="1:12" x14ac:dyDescent="0.2">
      <c r="A549" s="47" t="s">
        <v>892</v>
      </c>
      <c r="B549" s="47"/>
      <c r="C549" s="15" t="s">
        <v>62</v>
      </c>
      <c r="D549" s="35">
        <v>0</v>
      </c>
      <c r="E549" s="35"/>
      <c r="F549" s="22">
        <v>43722542</v>
      </c>
      <c r="G549" s="22">
        <v>0</v>
      </c>
      <c r="H549" s="22">
        <v>0</v>
      </c>
      <c r="I549" s="22">
        <v>0</v>
      </c>
      <c r="J549" s="22">
        <v>0</v>
      </c>
      <c r="K549" s="22">
        <v>0</v>
      </c>
      <c r="L549" s="22">
        <v>43722542</v>
      </c>
    </row>
    <row r="550" spans="1:12" x14ac:dyDescent="0.2">
      <c r="A550" s="46" t="s">
        <v>893</v>
      </c>
      <c r="B550" s="46"/>
      <c r="C550" s="16" t="s">
        <v>894</v>
      </c>
      <c r="D550" s="38">
        <v>0</v>
      </c>
      <c r="E550" s="38"/>
      <c r="F550" s="23">
        <v>184452</v>
      </c>
      <c r="G550" s="23">
        <v>0</v>
      </c>
      <c r="H550" s="23">
        <v>0</v>
      </c>
      <c r="I550" s="23">
        <v>0</v>
      </c>
      <c r="J550" s="23">
        <v>0</v>
      </c>
      <c r="K550" s="38"/>
      <c r="L550" s="24">
        <v>184452</v>
      </c>
    </row>
    <row r="551" spans="1:12" x14ac:dyDescent="0.2">
      <c r="A551" s="46" t="s">
        <v>895</v>
      </c>
      <c r="B551" s="46"/>
      <c r="C551" s="16" t="s">
        <v>896</v>
      </c>
      <c r="D551" s="38">
        <v>0</v>
      </c>
      <c r="E551" s="38"/>
      <c r="F551" s="23">
        <v>43538090</v>
      </c>
      <c r="G551" s="23">
        <v>0</v>
      </c>
      <c r="H551" s="23">
        <v>0</v>
      </c>
      <c r="I551" s="23">
        <v>0</v>
      </c>
      <c r="J551" s="23">
        <v>0</v>
      </c>
      <c r="K551" s="38"/>
      <c r="L551" s="24">
        <v>43538090</v>
      </c>
    </row>
    <row r="552" spans="1:12" x14ac:dyDescent="0.2">
      <c r="A552" s="47" t="s">
        <v>897</v>
      </c>
      <c r="B552" s="47"/>
      <c r="C552" s="15" t="s">
        <v>64</v>
      </c>
      <c r="D552" s="35">
        <v>0</v>
      </c>
      <c r="E552" s="35"/>
      <c r="F552" s="22">
        <v>36880693</v>
      </c>
      <c r="G552" s="22">
        <v>0</v>
      </c>
      <c r="H552" s="22">
        <v>0</v>
      </c>
      <c r="I552" s="22">
        <v>0</v>
      </c>
      <c r="J552" s="22">
        <v>0</v>
      </c>
      <c r="K552" s="22">
        <v>0</v>
      </c>
      <c r="L552" s="22">
        <v>36880693</v>
      </c>
    </row>
    <row r="553" spans="1:12" x14ac:dyDescent="0.2">
      <c r="A553" s="46" t="s">
        <v>559</v>
      </c>
      <c r="B553" s="46"/>
      <c r="C553" s="16" t="s">
        <v>898</v>
      </c>
      <c r="D553" s="38">
        <v>0</v>
      </c>
      <c r="E553" s="38"/>
      <c r="F553" s="23">
        <v>1880236</v>
      </c>
      <c r="G553" s="23">
        <v>0</v>
      </c>
      <c r="H553" s="23">
        <v>0</v>
      </c>
      <c r="I553" s="23">
        <v>0</v>
      </c>
      <c r="J553" s="23">
        <v>0</v>
      </c>
      <c r="K553" s="38"/>
      <c r="L553" s="24">
        <v>1880236</v>
      </c>
    </row>
    <row r="554" spans="1:12" x14ac:dyDescent="0.2">
      <c r="A554" s="46" t="s">
        <v>561</v>
      </c>
      <c r="B554" s="46"/>
      <c r="C554" s="16" t="s">
        <v>899</v>
      </c>
      <c r="D554" s="38">
        <v>0</v>
      </c>
      <c r="E554" s="38"/>
      <c r="F554" s="23">
        <v>3643132</v>
      </c>
      <c r="G554" s="23">
        <v>0</v>
      </c>
      <c r="H554" s="23">
        <v>0</v>
      </c>
      <c r="I554" s="23">
        <v>0</v>
      </c>
      <c r="J554" s="23">
        <v>0</v>
      </c>
      <c r="K554" s="38"/>
      <c r="L554" s="24">
        <v>3643132</v>
      </c>
    </row>
    <row r="555" spans="1:12" x14ac:dyDescent="0.2">
      <c r="A555" s="46" t="s">
        <v>563</v>
      </c>
      <c r="B555" s="46"/>
      <c r="C555" s="16" t="s">
        <v>900</v>
      </c>
      <c r="D555" s="38">
        <v>0</v>
      </c>
      <c r="E555" s="38"/>
      <c r="F555" s="23">
        <v>31357325</v>
      </c>
      <c r="G555" s="23">
        <v>0</v>
      </c>
      <c r="H555" s="23">
        <v>0</v>
      </c>
      <c r="I555" s="23">
        <v>0</v>
      </c>
      <c r="J555" s="23">
        <v>0</v>
      </c>
      <c r="K555" s="38"/>
      <c r="L555" s="24">
        <v>31357325</v>
      </c>
    </row>
    <row r="556" spans="1:12" x14ac:dyDescent="0.2">
      <c r="A556" s="47" t="s">
        <v>901</v>
      </c>
      <c r="B556" s="47"/>
      <c r="C556" s="15" t="s">
        <v>67</v>
      </c>
      <c r="D556" s="35">
        <v>0</v>
      </c>
      <c r="E556" s="35"/>
      <c r="F556" s="22">
        <v>49617818</v>
      </c>
      <c r="G556" s="22">
        <v>0</v>
      </c>
      <c r="H556" s="22">
        <v>19885419</v>
      </c>
      <c r="I556" s="22">
        <v>19885419</v>
      </c>
      <c r="J556" s="22">
        <v>0</v>
      </c>
      <c r="K556" s="22">
        <v>0</v>
      </c>
      <c r="L556" s="22">
        <v>49617818</v>
      </c>
    </row>
    <row r="557" spans="1:12" x14ac:dyDescent="0.2">
      <c r="A557" s="46" t="s">
        <v>902</v>
      </c>
      <c r="B557" s="46"/>
      <c r="C557" s="16" t="s">
        <v>903</v>
      </c>
      <c r="D557" s="38">
        <v>0</v>
      </c>
      <c r="E557" s="38"/>
      <c r="F557" s="23">
        <v>0</v>
      </c>
      <c r="G557" s="23">
        <v>0</v>
      </c>
      <c r="H557" s="23">
        <v>19885419</v>
      </c>
      <c r="I557" s="23">
        <v>0</v>
      </c>
      <c r="J557" s="23">
        <v>0</v>
      </c>
      <c r="K557" s="38"/>
      <c r="L557" s="24">
        <v>19885419</v>
      </c>
    </row>
    <row r="558" spans="1:12" x14ac:dyDescent="0.2">
      <c r="A558" s="46" t="s">
        <v>904</v>
      </c>
      <c r="B558" s="46"/>
      <c r="C558" s="16" t="s">
        <v>905</v>
      </c>
      <c r="D558" s="38">
        <v>0</v>
      </c>
      <c r="E558" s="38"/>
      <c r="F558" s="23">
        <v>49617818</v>
      </c>
      <c r="G558" s="23">
        <v>0</v>
      </c>
      <c r="H558" s="23">
        <v>0</v>
      </c>
      <c r="I558" s="23">
        <v>19885419</v>
      </c>
      <c r="J558" s="23">
        <v>0</v>
      </c>
      <c r="K558" s="38"/>
      <c r="L558" s="24">
        <v>29732399</v>
      </c>
    </row>
    <row r="559" spans="1:12" x14ac:dyDescent="0.2">
      <c r="A559" s="47" t="s">
        <v>906</v>
      </c>
      <c r="B559" s="47"/>
      <c r="C559" s="15" t="s">
        <v>69</v>
      </c>
      <c r="D559" s="35">
        <v>0</v>
      </c>
      <c r="E559" s="35"/>
      <c r="F559" s="22">
        <v>33217518</v>
      </c>
      <c r="G559" s="22">
        <v>0</v>
      </c>
      <c r="H559" s="22">
        <v>0</v>
      </c>
      <c r="I559" s="22">
        <v>0</v>
      </c>
      <c r="J559" s="22">
        <v>0</v>
      </c>
      <c r="K559" s="22">
        <v>0</v>
      </c>
      <c r="L559" s="22">
        <v>33217518</v>
      </c>
    </row>
    <row r="560" spans="1:12" x14ac:dyDescent="0.2">
      <c r="A560" s="46" t="s">
        <v>907</v>
      </c>
      <c r="B560" s="46"/>
      <c r="C560" s="16" t="s">
        <v>908</v>
      </c>
      <c r="D560" s="38">
        <v>0</v>
      </c>
      <c r="E560" s="38"/>
      <c r="F560" s="23">
        <v>2819047</v>
      </c>
      <c r="G560" s="23">
        <v>0</v>
      </c>
      <c r="H560" s="23">
        <v>0</v>
      </c>
      <c r="I560" s="23">
        <v>0</v>
      </c>
      <c r="J560" s="23">
        <v>0</v>
      </c>
      <c r="K560" s="38"/>
      <c r="L560" s="24">
        <v>2819047</v>
      </c>
    </row>
    <row r="561" spans="1:12" x14ac:dyDescent="0.2">
      <c r="A561" s="46" t="s">
        <v>909</v>
      </c>
      <c r="B561" s="46"/>
      <c r="C561" s="16" t="s">
        <v>910</v>
      </c>
      <c r="D561" s="38">
        <v>0</v>
      </c>
      <c r="E561" s="38"/>
      <c r="F561" s="23">
        <v>30398471</v>
      </c>
      <c r="G561" s="23">
        <v>0</v>
      </c>
      <c r="H561" s="23">
        <v>0</v>
      </c>
      <c r="I561" s="23">
        <v>0</v>
      </c>
      <c r="J561" s="23">
        <v>0</v>
      </c>
      <c r="K561" s="38"/>
      <c r="L561" s="24">
        <v>30398471</v>
      </c>
    </row>
    <row r="562" spans="1:12" x14ac:dyDescent="0.2">
      <c r="A562" s="47" t="s">
        <v>911</v>
      </c>
      <c r="B562" s="47"/>
      <c r="C562" s="15" t="s">
        <v>71</v>
      </c>
      <c r="D562" s="35">
        <v>0</v>
      </c>
      <c r="E562" s="35"/>
      <c r="F562" s="22">
        <v>56140736</v>
      </c>
      <c r="G562" s="22">
        <v>0</v>
      </c>
      <c r="H562" s="22">
        <v>5000000</v>
      </c>
      <c r="I562" s="22">
        <v>5000000</v>
      </c>
      <c r="J562" s="22">
        <v>0</v>
      </c>
      <c r="K562" s="22">
        <v>0</v>
      </c>
      <c r="L562" s="22">
        <v>56140736</v>
      </c>
    </row>
    <row r="563" spans="1:12" x14ac:dyDescent="0.2">
      <c r="A563" s="46" t="s">
        <v>587</v>
      </c>
      <c r="B563" s="46"/>
      <c r="C563" s="16" t="s">
        <v>912</v>
      </c>
      <c r="D563" s="38">
        <v>0</v>
      </c>
      <c r="E563" s="38"/>
      <c r="F563" s="23">
        <v>8368035</v>
      </c>
      <c r="G563" s="23">
        <v>0</v>
      </c>
      <c r="H563" s="23">
        <v>5000000</v>
      </c>
      <c r="I563" s="23">
        <v>0</v>
      </c>
      <c r="J563" s="23">
        <v>0</v>
      </c>
      <c r="K563" s="38"/>
      <c r="L563" s="24">
        <v>13368035</v>
      </c>
    </row>
    <row r="564" spans="1:12" x14ac:dyDescent="0.2">
      <c r="A564" s="46" t="s">
        <v>589</v>
      </c>
      <c r="B564" s="46"/>
      <c r="C564" s="16" t="s">
        <v>913</v>
      </c>
      <c r="D564" s="38">
        <v>0</v>
      </c>
      <c r="E564" s="38"/>
      <c r="F564" s="23">
        <v>62</v>
      </c>
      <c r="G564" s="23">
        <v>0</v>
      </c>
      <c r="H564" s="23">
        <v>0</v>
      </c>
      <c r="I564" s="23">
        <v>0</v>
      </c>
      <c r="J564" s="23">
        <v>0</v>
      </c>
      <c r="K564" s="38"/>
      <c r="L564" s="24">
        <v>62</v>
      </c>
    </row>
    <row r="565" spans="1:12" x14ac:dyDescent="0.2">
      <c r="A565" s="46" t="s">
        <v>591</v>
      </c>
      <c r="B565" s="46"/>
      <c r="C565" s="16" t="s">
        <v>914</v>
      </c>
      <c r="D565" s="38">
        <v>0</v>
      </c>
      <c r="E565" s="38"/>
      <c r="F565" s="23">
        <v>47772639</v>
      </c>
      <c r="G565" s="23">
        <v>0</v>
      </c>
      <c r="H565" s="23">
        <v>0</v>
      </c>
      <c r="I565" s="23">
        <v>5000000</v>
      </c>
      <c r="J565" s="23">
        <v>0</v>
      </c>
      <c r="K565" s="38"/>
      <c r="L565" s="24">
        <v>42772639</v>
      </c>
    </row>
    <row r="566" spans="1:12" x14ac:dyDescent="0.2">
      <c r="A566" s="48" t="s">
        <v>915</v>
      </c>
      <c r="B566" s="48"/>
      <c r="C566" s="14" t="s">
        <v>164</v>
      </c>
      <c r="D566" s="39">
        <v>0</v>
      </c>
      <c r="E566" s="39"/>
      <c r="F566" s="21">
        <v>968565409</v>
      </c>
      <c r="G566" s="21">
        <v>0</v>
      </c>
      <c r="H566" s="21">
        <v>0</v>
      </c>
      <c r="I566" s="21">
        <v>26224536</v>
      </c>
      <c r="J566" s="21">
        <v>0</v>
      </c>
      <c r="K566" s="21">
        <v>0</v>
      </c>
      <c r="L566" s="21">
        <v>942340873</v>
      </c>
    </row>
    <row r="567" spans="1:12" x14ac:dyDescent="0.2">
      <c r="A567" s="47" t="s">
        <v>384</v>
      </c>
      <c r="B567" s="47"/>
      <c r="C567" s="15" t="s">
        <v>46</v>
      </c>
      <c r="D567" s="35">
        <v>0</v>
      </c>
      <c r="E567" s="35"/>
      <c r="F567" s="22">
        <v>207863327</v>
      </c>
      <c r="G567" s="22">
        <v>0</v>
      </c>
      <c r="H567" s="22">
        <v>0</v>
      </c>
      <c r="I567" s="22">
        <v>0</v>
      </c>
      <c r="J567" s="22">
        <v>0</v>
      </c>
      <c r="K567" s="22">
        <v>0</v>
      </c>
      <c r="L567" s="22">
        <v>207863327</v>
      </c>
    </row>
    <row r="568" spans="1:12" x14ac:dyDescent="0.2">
      <c r="A568" s="46" t="s">
        <v>385</v>
      </c>
      <c r="B568" s="46"/>
      <c r="C568" s="16" t="s">
        <v>916</v>
      </c>
      <c r="D568" s="38">
        <v>0</v>
      </c>
      <c r="E568" s="38"/>
      <c r="F568" s="23">
        <v>31872770</v>
      </c>
      <c r="G568" s="23">
        <v>0</v>
      </c>
      <c r="H568" s="23">
        <v>0</v>
      </c>
      <c r="I568" s="23">
        <v>0</v>
      </c>
      <c r="J568" s="23">
        <v>0</v>
      </c>
      <c r="K568" s="38"/>
      <c r="L568" s="24">
        <v>31872770</v>
      </c>
    </row>
    <row r="569" spans="1:12" x14ac:dyDescent="0.2">
      <c r="A569" s="46" t="s">
        <v>387</v>
      </c>
      <c r="B569" s="46"/>
      <c r="C569" s="16" t="s">
        <v>917</v>
      </c>
      <c r="D569" s="38">
        <v>0</v>
      </c>
      <c r="E569" s="38"/>
      <c r="F569" s="23">
        <v>162753760</v>
      </c>
      <c r="G569" s="23">
        <v>0</v>
      </c>
      <c r="H569" s="23">
        <v>0</v>
      </c>
      <c r="I569" s="23">
        <v>0</v>
      </c>
      <c r="J569" s="23">
        <v>0</v>
      </c>
      <c r="K569" s="38"/>
      <c r="L569" s="24">
        <v>162753760</v>
      </c>
    </row>
    <row r="570" spans="1:12" x14ac:dyDescent="0.2">
      <c r="A570" s="46" t="s">
        <v>389</v>
      </c>
      <c r="B570" s="46"/>
      <c r="C570" s="16" t="s">
        <v>918</v>
      </c>
      <c r="D570" s="38">
        <v>0</v>
      </c>
      <c r="E570" s="38"/>
      <c r="F570" s="23">
        <v>13236797</v>
      </c>
      <c r="G570" s="23">
        <v>0</v>
      </c>
      <c r="H570" s="23">
        <v>0</v>
      </c>
      <c r="I570" s="23">
        <v>0</v>
      </c>
      <c r="J570" s="23">
        <v>0</v>
      </c>
      <c r="K570" s="38"/>
      <c r="L570" s="24">
        <v>13236797</v>
      </c>
    </row>
    <row r="571" spans="1:12" x14ac:dyDescent="0.2">
      <c r="A571" s="47" t="s">
        <v>391</v>
      </c>
      <c r="B571" s="47"/>
      <c r="C571" s="15" t="s">
        <v>211</v>
      </c>
      <c r="D571" s="35">
        <v>0</v>
      </c>
      <c r="E571" s="35"/>
      <c r="F571" s="22">
        <v>382174029</v>
      </c>
      <c r="G571" s="22">
        <v>0</v>
      </c>
      <c r="H571" s="22">
        <v>0</v>
      </c>
      <c r="I571" s="22">
        <v>0</v>
      </c>
      <c r="J571" s="22">
        <v>0</v>
      </c>
      <c r="K571" s="22">
        <v>0</v>
      </c>
      <c r="L571" s="22">
        <v>382174029</v>
      </c>
    </row>
    <row r="572" spans="1:12" x14ac:dyDescent="0.2">
      <c r="A572" s="46" t="s">
        <v>392</v>
      </c>
      <c r="B572" s="46"/>
      <c r="C572" s="16" t="s">
        <v>919</v>
      </c>
      <c r="D572" s="38">
        <v>0</v>
      </c>
      <c r="E572" s="38"/>
      <c r="F572" s="23">
        <v>333165196</v>
      </c>
      <c r="G572" s="23">
        <v>0</v>
      </c>
      <c r="H572" s="23">
        <v>0</v>
      </c>
      <c r="I572" s="23">
        <v>0</v>
      </c>
      <c r="J572" s="23">
        <v>0</v>
      </c>
      <c r="K572" s="38"/>
      <c r="L572" s="24">
        <v>333165196</v>
      </c>
    </row>
    <row r="573" spans="1:12" x14ac:dyDescent="0.2">
      <c r="A573" s="46" t="s">
        <v>394</v>
      </c>
      <c r="B573" s="46"/>
      <c r="C573" s="16" t="s">
        <v>920</v>
      </c>
      <c r="D573" s="38">
        <v>0</v>
      </c>
      <c r="E573" s="38"/>
      <c r="F573" s="23">
        <v>48247310</v>
      </c>
      <c r="G573" s="23">
        <v>0</v>
      </c>
      <c r="H573" s="23">
        <v>0</v>
      </c>
      <c r="I573" s="23">
        <v>0</v>
      </c>
      <c r="J573" s="23">
        <v>0</v>
      </c>
      <c r="K573" s="38"/>
      <c r="L573" s="24">
        <v>48247310</v>
      </c>
    </row>
    <row r="574" spans="1:12" x14ac:dyDescent="0.2">
      <c r="A574" s="46" t="s">
        <v>396</v>
      </c>
      <c r="B574" s="46"/>
      <c r="C574" s="16" t="s">
        <v>921</v>
      </c>
      <c r="D574" s="38">
        <v>0</v>
      </c>
      <c r="E574" s="38"/>
      <c r="F574" s="23">
        <v>761523</v>
      </c>
      <c r="G574" s="23">
        <v>0</v>
      </c>
      <c r="H574" s="23">
        <v>0</v>
      </c>
      <c r="I574" s="23">
        <v>0</v>
      </c>
      <c r="J574" s="23">
        <v>0</v>
      </c>
      <c r="K574" s="38"/>
      <c r="L574" s="24">
        <v>761523</v>
      </c>
    </row>
    <row r="575" spans="1:12" x14ac:dyDescent="0.2">
      <c r="A575" s="47" t="s">
        <v>652</v>
      </c>
      <c r="B575" s="47"/>
      <c r="C575" s="15" t="s">
        <v>221</v>
      </c>
      <c r="D575" s="35">
        <v>0</v>
      </c>
      <c r="E575" s="35"/>
      <c r="F575" s="22">
        <v>80993236</v>
      </c>
      <c r="G575" s="22">
        <v>0</v>
      </c>
      <c r="H575" s="22">
        <v>0</v>
      </c>
      <c r="I575" s="22">
        <v>26224536</v>
      </c>
      <c r="J575" s="22">
        <v>0</v>
      </c>
      <c r="K575" s="22">
        <v>0</v>
      </c>
      <c r="L575" s="22">
        <v>54768700</v>
      </c>
    </row>
    <row r="576" spans="1:12" x14ac:dyDescent="0.2">
      <c r="A576" s="46" t="s">
        <v>653</v>
      </c>
      <c r="B576" s="46"/>
      <c r="C576" s="16" t="s">
        <v>922</v>
      </c>
      <c r="D576" s="38">
        <v>0</v>
      </c>
      <c r="E576" s="38"/>
      <c r="F576" s="23">
        <v>4204003</v>
      </c>
      <c r="G576" s="23">
        <v>0</v>
      </c>
      <c r="H576" s="23">
        <v>0</v>
      </c>
      <c r="I576" s="23">
        <v>0</v>
      </c>
      <c r="J576" s="23">
        <v>0</v>
      </c>
      <c r="K576" s="38"/>
      <c r="L576" s="24">
        <v>4204003</v>
      </c>
    </row>
    <row r="577" spans="1:12" x14ac:dyDescent="0.2">
      <c r="A577" s="46" t="s">
        <v>655</v>
      </c>
      <c r="B577" s="46"/>
      <c r="C577" s="16" t="s">
        <v>923</v>
      </c>
      <c r="D577" s="38">
        <v>0</v>
      </c>
      <c r="E577" s="38"/>
      <c r="F577" s="23">
        <v>76789233</v>
      </c>
      <c r="G577" s="23">
        <v>0</v>
      </c>
      <c r="H577" s="23">
        <v>0</v>
      </c>
      <c r="I577" s="23">
        <v>26224536</v>
      </c>
      <c r="J577" s="23">
        <v>0</v>
      </c>
      <c r="K577" s="38"/>
      <c r="L577" s="24">
        <v>50564697</v>
      </c>
    </row>
    <row r="578" spans="1:12" x14ac:dyDescent="0.2">
      <c r="A578" s="47" t="s">
        <v>924</v>
      </c>
      <c r="B578" s="47"/>
      <c r="C578" s="15" t="s">
        <v>145</v>
      </c>
      <c r="D578" s="35">
        <v>0</v>
      </c>
      <c r="E578" s="35"/>
      <c r="F578" s="22">
        <v>6426428</v>
      </c>
      <c r="G578" s="22">
        <v>0</v>
      </c>
      <c r="H578" s="22">
        <v>0</v>
      </c>
      <c r="I578" s="22">
        <v>0</v>
      </c>
      <c r="J578" s="22">
        <v>0</v>
      </c>
      <c r="K578" s="22">
        <v>0</v>
      </c>
      <c r="L578" s="22">
        <v>6426428</v>
      </c>
    </row>
    <row r="579" spans="1:12" x14ac:dyDescent="0.2">
      <c r="A579" s="46" t="s">
        <v>925</v>
      </c>
      <c r="B579" s="46"/>
      <c r="C579" s="16" t="s">
        <v>926</v>
      </c>
      <c r="D579" s="38">
        <v>0</v>
      </c>
      <c r="E579" s="38"/>
      <c r="F579" s="23">
        <v>6400000</v>
      </c>
      <c r="G579" s="23">
        <v>0</v>
      </c>
      <c r="H579" s="23">
        <v>0</v>
      </c>
      <c r="I579" s="23">
        <v>0</v>
      </c>
      <c r="J579" s="23">
        <v>0</v>
      </c>
      <c r="K579" s="38"/>
      <c r="L579" s="24">
        <v>6400000</v>
      </c>
    </row>
    <row r="580" spans="1:12" x14ac:dyDescent="0.2">
      <c r="A580" s="46" t="s">
        <v>927</v>
      </c>
      <c r="B580" s="46"/>
      <c r="C580" s="16" t="s">
        <v>928</v>
      </c>
      <c r="D580" s="38">
        <v>0</v>
      </c>
      <c r="E580" s="38"/>
      <c r="F580" s="23">
        <v>26428</v>
      </c>
      <c r="G580" s="23">
        <v>0</v>
      </c>
      <c r="H580" s="23">
        <v>0</v>
      </c>
      <c r="I580" s="23">
        <v>0</v>
      </c>
      <c r="J580" s="23">
        <v>0</v>
      </c>
      <c r="K580" s="38"/>
      <c r="L580" s="24">
        <v>26428</v>
      </c>
    </row>
    <row r="581" spans="1:12" x14ac:dyDescent="0.2">
      <c r="A581" s="47" t="s">
        <v>929</v>
      </c>
      <c r="B581" s="47"/>
      <c r="C581" s="15" t="s">
        <v>238</v>
      </c>
      <c r="D581" s="35">
        <v>0</v>
      </c>
      <c r="E581" s="35"/>
      <c r="F581" s="22">
        <v>291108389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291108389</v>
      </c>
    </row>
    <row r="582" spans="1:12" x14ac:dyDescent="0.2">
      <c r="A582" s="46" t="s">
        <v>930</v>
      </c>
      <c r="B582" s="46"/>
      <c r="C582" s="16" t="s">
        <v>931</v>
      </c>
      <c r="D582" s="38">
        <v>0</v>
      </c>
      <c r="E582" s="38"/>
      <c r="F582" s="23">
        <v>95828032</v>
      </c>
      <c r="G582" s="23">
        <v>0</v>
      </c>
      <c r="H582" s="23">
        <v>0</v>
      </c>
      <c r="I582" s="23">
        <v>0</v>
      </c>
      <c r="J582" s="23">
        <v>0</v>
      </c>
      <c r="K582" s="38"/>
      <c r="L582" s="24">
        <v>95828032</v>
      </c>
    </row>
    <row r="583" spans="1:12" x14ac:dyDescent="0.2">
      <c r="A583" s="46" t="s">
        <v>932</v>
      </c>
      <c r="B583" s="46"/>
      <c r="C583" s="16" t="s">
        <v>933</v>
      </c>
      <c r="D583" s="38">
        <v>0</v>
      </c>
      <c r="E583" s="38"/>
      <c r="F583" s="23">
        <v>132295974</v>
      </c>
      <c r="G583" s="23">
        <v>0</v>
      </c>
      <c r="H583" s="23">
        <v>0</v>
      </c>
      <c r="I583" s="23">
        <v>0</v>
      </c>
      <c r="J583" s="23">
        <v>0</v>
      </c>
      <c r="K583" s="38"/>
      <c r="L583" s="24">
        <v>132295974</v>
      </c>
    </row>
    <row r="584" spans="1:12" x14ac:dyDescent="0.2">
      <c r="A584" s="46" t="s">
        <v>934</v>
      </c>
      <c r="B584" s="46"/>
      <c r="C584" s="16" t="s">
        <v>935</v>
      </c>
      <c r="D584" s="38">
        <v>0</v>
      </c>
      <c r="E584" s="38"/>
      <c r="F584" s="23">
        <v>61824638</v>
      </c>
      <c r="G584" s="23">
        <v>0</v>
      </c>
      <c r="H584" s="23">
        <v>0</v>
      </c>
      <c r="I584" s="23">
        <v>0</v>
      </c>
      <c r="J584" s="23">
        <v>0</v>
      </c>
      <c r="K584" s="38"/>
      <c r="L584" s="24">
        <v>61824638</v>
      </c>
    </row>
    <row r="585" spans="1:12" x14ac:dyDescent="0.2">
      <c r="A585" s="46" t="s">
        <v>936</v>
      </c>
      <c r="B585" s="46"/>
      <c r="C585" s="16" t="s">
        <v>937</v>
      </c>
      <c r="D585" s="38">
        <v>0</v>
      </c>
      <c r="E585" s="38"/>
      <c r="F585" s="23">
        <v>1159745</v>
      </c>
      <c r="G585" s="23">
        <v>0</v>
      </c>
      <c r="H585" s="23">
        <v>0</v>
      </c>
      <c r="I585" s="23">
        <v>0</v>
      </c>
      <c r="J585" s="23">
        <v>0</v>
      </c>
      <c r="K585" s="38"/>
      <c r="L585" s="24">
        <v>1159745</v>
      </c>
    </row>
    <row r="586" spans="1:12" x14ac:dyDescent="0.2">
      <c r="A586" s="48" t="s">
        <v>938</v>
      </c>
      <c r="B586" s="48"/>
      <c r="C586" s="14" t="s">
        <v>166</v>
      </c>
      <c r="D586" s="39">
        <v>0</v>
      </c>
      <c r="E586" s="39"/>
      <c r="F586" s="21">
        <v>759625981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759625981</v>
      </c>
    </row>
    <row r="587" spans="1:12" x14ac:dyDescent="0.2">
      <c r="A587" s="47" t="s">
        <v>939</v>
      </c>
      <c r="B587" s="47"/>
      <c r="C587" s="15" t="s">
        <v>27</v>
      </c>
      <c r="D587" s="35">
        <v>0</v>
      </c>
      <c r="E587" s="35"/>
      <c r="F587" s="22">
        <v>49389378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49389378</v>
      </c>
    </row>
    <row r="588" spans="1:12" x14ac:dyDescent="0.2">
      <c r="A588" s="46" t="s">
        <v>940</v>
      </c>
      <c r="B588" s="46"/>
      <c r="C588" s="16" t="s">
        <v>941</v>
      </c>
      <c r="D588" s="38">
        <v>0</v>
      </c>
      <c r="E588" s="38"/>
      <c r="F588" s="23">
        <v>4438535</v>
      </c>
      <c r="G588" s="23">
        <v>0</v>
      </c>
      <c r="H588" s="23">
        <v>0</v>
      </c>
      <c r="I588" s="23">
        <v>0</v>
      </c>
      <c r="J588" s="23">
        <v>0</v>
      </c>
      <c r="K588" s="38"/>
      <c r="L588" s="24">
        <v>4438535</v>
      </c>
    </row>
    <row r="589" spans="1:12" x14ac:dyDescent="0.2">
      <c r="A589" s="46" t="s">
        <v>942</v>
      </c>
      <c r="B589" s="46"/>
      <c r="C589" s="16" t="s">
        <v>943</v>
      </c>
      <c r="D589" s="38">
        <v>0</v>
      </c>
      <c r="E589" s="38"/>
      <c r="F589" s="23">
        <v>44950843</v>
      </c>
      <c r="G589" s="23">
        <v>0</v>
      </c>
      <c r="H589" s="23">
        <v>0</v>
      </c>
      <c r="I589" s="23">
        <v>0</v>
      </c>
      <c r="J589" s="23">
        <v>0</v>
      </c>
      <c r="K589" s="38"/>
      <c r="L589" s="24">
        <v>44950843</v>
      </c>
    </row>
    <row r="590" spans="1:12" x14ac:dyDescent="0.2">
      <c r="A590" s="47" t="s">
        <v>944</v>
      </c>
      <c r="B590" s="47"/>
      <c r="C590" s="15" t="s">
        <v>46</v>
      </c>
      <c r="D590" s="35">
        <v>0</v>
      </c>
      <c r="E590" s="35"/>
      <c r="F590" s="22">
        <v>87723968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87723968</v>
      </c>
    </row>
    <row r="591" spans="1:12" x14ac:dyDescent="0.2">
      <c r="A591" s="46" t="s">
        <v>945</v>
      </c>
      <c r="B591" s="46"/>
      <c r="C591" s="16" t="s">
        <v>946</v>
      </c>
      <c r="D591" s="38">
        <v>0</v>
      </c>
      <c r="E591" s="38"/>
      <c r="F591" s="23">
        <v>85963968</v>
      </c>
      <c r="G591" s="23">
        <v>0</v>
      </c>
      <c r="H591" s="23">
        <v>0</v>
      </c>
      <c r="I591" s="23">
        <v>0</v>
      </c>
      <c r="J591" s="23">
        <v>0</v>
      </c>
      <c r="K591" s="38"/>
      <c r="L591" s="24">
        <v>85963968</v>
      </c>
    </row>
    <row r="592" spans="1:12" x14ac:dyDescent="0.2">
      <c r="A592" s="46" t="s">
        <v>947</v>
      </c>
      <c r="B592" s="46"/>
      <c r="C592" s="16" t="s">
        <v>948</v>
      </c>
      <c r="D592" s="38">
        <v>0</v>
      </c>
      <c r="E592" s="38"/>
      <c r="F592" s="23">
        <v>1760000</v>
      </c>
      <c r="G592" s="23">
        <v>0</v>
      </c>
      <c r="H592" s="23">
        <v>0</v>
      </c>
      <c r="I592" s="23">
        <v>0</v>
      </c>
      <c r="J592" s="23">
        <v>0</v>
      </c>
      <c r="K592" s="38"/>
      <c r="L592" s="24">
        <v>1760000</v>
      </c>
    </row>
    <row r="593" spans="1:12" x14ac:dyDescent="0.2">
      <c r="A593" s="47" t="s">
        <v>949</v>
      </c>
      <c r="B593" s="47"/>
      <c r="C593" s="15" t="s">
        <v>211</v>
      </c>
      <c r="D593" s="35">
        <v>0</v>
      </c>
      <c r="E593" s="35"/>
      <c r="F593" s="22">
        <v>5815671</v>
      </c>
      <c r="G593" s="22">
        <v>0</v>
      </c>
      <c r="H593" s="22">
        <v>0</v>
      </c>
      <c r="I593" s="22">
        <v>0</v>
      </c>
      <c r="J593" s="22">
        <v>0</v>
      </c>
      <c r="K593" s="22">
        <v>0</v>
      </c>
      <c r="L593" s="22">
        <v>5815671</v>
      </c>
    </row>
    <row r="594" spans="1:12" x14ac:dyDescent="0.2">
      <c r="A594" s="46" t="s">
        <v>950</v>
      </c>
      <c r="B594" s="46"/>
      <c r="C594" s="16" t="s">
        <v>951</v>
      </c>
      <c r="D594" s="38">
        <v>0</v>
      </c>
      <c r="E594" s="38"/>
      <c r="F594" s="23">
        <v>5815671</v>
      </c>
      <c r="G594" s="23">
        <v>0</v>
      </c>
      <c r="H594" s="23">
        <v>0</v>
      </c>
      <c r="I594" s="23">
        <v>0</v>
      </c>
      <c r="J594" s="23">
        <v>0</v>
      </c>
      <c r="K594" s="38"/>
      <c r="L594" s="24">
        <v>5815671</v>
      </c>
    </row>
    <row r="595" spans="1:12" x14ac:dyDescent="0.2">
      <c r="A595" s="47" t="s">
        <v>420</v>
      </c>
      <c r="B595" s="47"/>
      <c r="C595" s="15" t="s">
        <v>221</v>
      </c>
      <c r="D595" s="35">
        <v>0</v>
      </c>
      <c r="E595" s="35"/>
      <c r="F595" s="22">
        <v>290286478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290286478</v>
      </c>
    </row>
    <row r="596" spans="1:12" x14ac:dyDescent="0.2">
      <c r="A596" s="46" t="s">
        <v>421</v>
      </c>
      <c r="B596" s="46"/>
      <c r="C596" s="16" t="s">
        <v>952</v>
      </c>
      <c r="D596" s="38">
        <v>0</v>
      </c>
      <c r="E596" s="38"/>
      <c r="F596" s="23">
        <v>148626819</v>
      </c>
      <c r="G596" s="23">
        <v>0</v>
      </c>
      <c r="H596" s="23">
        <v>0</v>
      </c>
      <c r="I596" s="23">
        <v>0</v>
      </c>
      <c r="J596" s="23">
        <v>0</v>
      </c>
      <c r="K596" s="38"/>
      <c r="L596" s="24">
        <v>148626819</v>
      </c>
    </row>
    <row r="597" spans="1:12" x14ac:dyDescent="0.2">
      <c r="A597" s="46" t="s">
        <v>423</v>
      </c>
      <c r="B597" s="46"/>
      <c r="C597" s="16" t="s">
        <v>953</v>
      </c>
      <c r="D597" s="38">
        <v>0</v>
      </c>
      <c r="E597" s="38"/>
      <c r="F597" s="23">
        <v>107073895</v>
      </c>
      <c r="G597" s="23">
        <v>0</v>
      </c>
      <c r="H597" s="23">
        <v>0</v>
      </c>
      <c r="I597" s="23">
        <v>0</v>
      </c>
      <c r="J597" s="23">
        <v>0</v>
      </c>
      <c r="K597" s="38"/>
      <c r="L597" s="24">
        <v>107073895</v>
      </c>
    </row>
    <row r="598" spans="1:12" x14ac:dyDescent="0.2">
      <c r="A598" s="46" t="s">
        <v>425</v>
      </c>
      <c r="B598" s="46"/>
      <c r="C598" s="16" t="s">
        <v>954</v>
      </c>
      <c r="D598" s="38">
        <v>0</v>
      </c>
      <c r="E598" s="38"/>
      <c r="F598" s="23">
        <v>34585764</v>
      </c>
      <c r="G598" s="23">
        <v>0</v>
      </c>
      <c r="H598" s="23">
        <v>0</v>
      </c>
      <c r="I598" s="23">
        <v>0</v>
      </c>
      <c r="J598" s="23">
        <v>0</v>
      </c>
      <c r="K598" s="38"/>
      <c r="L598" s="24">
        <v>34585764</v>
      </c>
    </row>
    <row r="599" spans="1:12" x14ac:dyDescent="0.2">
      <c r="A599" s="47" t="s">
        <v>955</v>
      </c>
      <c r="B599" s="47"/>
      <c r="C599" s="15" t="s">
        <v>145</v>
      </c>
      <c r="D599" s="35">
        <v>0</v>
      </c>
      <c r="E599" s="35"/>
      <c r="F599" s="22">
        <v>54824100</v>
      </c>
      <c r="G599" s="22">
        <v>0</v>
      </c>
      <c r="H599" s="22">
        <v>0</v>
      </c>
      <c r="I599" s="22">
        <v>0</v>
      </c>
      <c r="J599" s="22">
        <v>0</v>
      </c>
      <c r="K599" s="22">
        <v>0</v>
      </c>
      <c r="L599" s="22">
        <v>54824100</v>
      </c>
    </row>
    <row r="600" spans="1:12" x14ac:dyDescent="0.2">
      <c r="A600" s="46" t="s">
        <v>956</v>
      </c>
      <c r="B600" s="46"/>
      <c r="C600" s="16" t="s">
        <v>957</v>
      </c>
      <c r="D600" s="38">
        <v>0</v>
      </c>
      <c r="E600" s="38"/>
      <c r="F600" s="23">
        <v>4094237</v>
      </c>
      <c r="G600" s="23">
        <v>0</v>
      </c>
      <c r="H600" s="23">
        <v>0</v>
      </c>
      <c r="I600" s="23">
        <v>0</v>
      </c>
      <c r="J600" s="23">
        <v>0</v>
      </c>
      <c r="K600" s="38"/>
      <c r="L600" s="24">
        <v>4094237</v>
      </c>
    </row>
    <row r="601" spans="1:12" x14ac:dyDescent="0.2">
      <c r="A601" s="46" t="s">
        <v>958</v>
      </c>
      <c r="B601" s="46"/>
      <c r="C601" s="16" t="s">
        <v>959</v>
      </c>
      <c r="D601" s="38">
        <v>0</v>
      </c>
      <c r="E601" s="38"/>
      <c r="F601" s="23">
        <v>901877</v>
      </c>
      <c r="G601" s="23">
        <v>0</v>
      </c>
      <c r="H601" s="23">
        <v>0</v>
      </c>
      <c r="I601" s="23">
        <v>0</v>
      </c>
      <c r="J601" s="23">
        <v>0</v>
      </c>
      <c r="K601" s="38"/>
      <c r="L601" s="24">
        <v>901877</v>
      </c>
    </row>
    <row r="602" spans="1:12" x14ac:dyDescent="0.2">
      <c r="A602" s="46" t="s">
        <v>960</v>
      </c>
      <c r="B602" s="46"/>
      <c r="C602" s="16" t="s">
        <v>961</v>
      </c>
      <c r="D602" s="38">
        <v>0</v>
      </c>
      <c r="E602" s="38"/>
      <c r="F602" s="23">
        <v>49827986</v>
      </c>
      <c r="G602" s="23">
        <v>0</v>
      </c>
      <c r="H602" s="23">
        <v>0</v>
      </c>
      <c r="I602" s="23">
        <v>0</v>
      </c>
      <c r="J602" s="23">
        <v>0</v>
      </c>
      <c r="K602" s="38"/>
      <c r="L602" s="24">
        <v>49827986</v>
      </c>
    </row>
    <row r="603" spans="1:12" x14ac:dyDescent="0.2">
      <c r="A603" s="47" t="s">
        <v>962</v>
      </c>
      <c r="B603" s="47"/>
      <c r="C603" s="15" t="s">
        <v>262</v>
      </c>
      <c r="D603" s="35">
        <v>0</v>
      </c>
      <c r="E603" s="35"/>
      <c r="F603" s="22">
        <v>15632547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15632547</v>
      </c>
    </row>
    <row r="604" spans="1:12" x14ac:dyDescent="0.2">
      <c r="A604" s="46" t="s">
        <v>963</v>
      </c>
      <c r="B604" s="46"/>
      <c r="C604" s="16" t="s">
        <v>964</v>
      </c>
      <c r="D604" s="38">
        <v>0</v>
      </c>
      <c r="E604" s="38"/>
      <c r="F604" s="23">
        <v>15632547</v>
      </c>
      <c r="G604" s="23">
        <v>0</v>
      </c>
      <c r="H604" s="23">
        <v>0</v>
      </c>
      <c r="I604" s="23">
        <v>0</v>
      </c>
      <c r="J604" s="23">
        <v>0</v>
      </c>
      <c r="K604" s="38"/>
      <c r="L604" s="24">
        <v>15632547</v>
      </c>
    </row>
    <row r="605" spans="1:12" x14ac:dyDescent="0.2">
      <c r="A605" s="47" t="s">
        <v>965</v>
      </c>
      <c r="B605" s="47"/>
      <c r="C605" s="15" t="s">
        <v>23</v>
      </c>
      <c r="D605" s="35">
        <v>0</v>
      </c>
      <c r="E605" s="35"/>
      <c r="F605" s="22">
        <v>93630364</v>
      </c>
      <c r="G605" s="22">
        <v>0</v>
      </c>
      <c r="H605" s="22">
        <v>0</v>
      </c>
      <c r="I605" s="22">
        <v>0</v>
      </c>
      <c r="J605" s="22">
        <v>0</v>
      </c>
      <c r="K605" s="22">
        <v>0</v>
      </c>
      <c r="L605" s="22">
        <v>93630364</v>
      </c>
    </row>
    <row r="606" spans="1:12" x14ac:dyDescent="0.2">
      <c r="A606" s="46" t="s">
        <v>966</v>
      </c>
      <c r="B606" s="46"/>
      <c r="C606" s="16" t="s">
        <v>967</v>
      </c>
      <c r="D606" s="38">
        <v>0</v>
      </c>
      <c r="E606" s="38"/>
      <c r="F606" s="23">
        <v>1630449</v>
      </c>
      <c r="G606" s="23">
        <v>0</v>
      </c>
      <c r="H606" s="23">
        <v>0</v>
      </c>
      <c r="I606" s="23">
        <v>0</v>
      </c>
      <c r="J606" s="23">
        <v>0</v>
      </c>
      <c r="K606" s="38"/>
      <c r="L606" s="24">
        <v>1630449</v>
      </c>
    </row>
    <row r="607" spans="1:12" x14ac:dyDescent="0.2">
      <c r="A607" s="46" t="s">
        <v>968</v>
      </c>
      <c r="B607" s="46"/>
      <c r="C607" s="16" t="s">
        <v>969</v>
      </c>
      <c r="D607" s="38">
        <v>0</v>
      </c>
      <c r="E607" s="38"/>
      <c r="F607" s="23">
        <v>6009103</v>
      </c>
      <c r="G607" s="23">
        <v>0</v>
      </c>
      <c r="H607" s="23">
        <v>0</v>
      </c>
      <c r="I607" s="23">
        <v>0</v>
      </c>
      <c r="J607" s="23">
        <v>0</v>
      </c>
      <c r="K607" s="38"/>
      <c r="L607" s="24">
        <v>6009103</v>
      </c>
    </row>
    <row r="608" spans="1:12" x14ac:dyDescent="0.2">
      <c r="A608" s="46" t="s">
        <v>970</v>
      </c>
      <c r="B608" s="46"/>
      <c r="C608" s="16" t="s">
        <v>971</v>
      </c>
      <c r="D608" s="38">
        <v>0</v>
      </c>
      <c r="E608" s="38"/>
      <c r="F608" s="23">
        <v>85598182</v>
      </c>
      <c r="G608" s="23">
        <v>0</v>
      </c>
      <c r="H608" s="23">
        <v>0</v>
      </c>
      <c r="I608" s="23">
        <v>0</v>
      </c>
      <c r="J608" s="23">
        <v>0</v>
      </c>
      <c r="K608" s="38"/>
      <c r="L608" s="24">
        <v>85598182</v>
      </c>
    </row>
    <row r="609" spans="1:12" x14ac:dyDescent="0.2">
      <c r="A609" s="46" t="s">
        <v>972</v>
      </c>
      <c r="B609" s="46"/>
      <c r="C609" s="16" t="s">
        <v>973</v>
      </c>
      <c r="D609" s="38">
        <v>0</v>
      </c>
      <c r="E609" s="38"/>
      <c r="F609" s="23">
        <v>392630</v>
      </c>
      <c r="G609" s="23">
        <v>0</v>
      </c>
      <c r="H609" s="23">
        <v>0</v>
      </c>
      <c r="I609" s="23">
        <v>0</v>
      </c>
      <c r="J609" s="23">
        <v>0</v>
      </c>
      <c r="K609" s="38"/>
      <c r="L609" s="24">
        <v>392630</v>
      </c>
    </row>
    <row r="610" spans="1:12" x14ac:dyDescent="0.2">
      <c r="A610" s="47" t="s">
        <v>974</v>
      </c>
      <c r="B610" s="47"/>
      <c r="C610" s="15" t="s">
        <v>48</v>
      </c>
      <c r="D610" s="35">
        <v>0</v>
      </c>
      <c r="E610" s="35"/>
      <c r="F610" s="22">
        <v>57325093</v>
      </c>
      <c r="G610" s="22">
        <v>0</v>
      </c>
      <c r="H610" s="22">
        <v>0</v>
      </c>
      <c r="I610" s="22">
        <v>0</v>
      </c>
      <c r="J610" s="22">
        <v>0</v>
      </c>
      <c r="K610" s="22">
        <v>0</v>
      </c>
      <c r="L610" s="22">
        <v>57325093</v>
      </c>
    </row>
    <row r="611" spans="1:12" x14ac:dyDescent="0.2">
      <c r="A611" s="46" t="s">
        <v>975</v>
      </c>
      <c r="B611" s="46"/>
      <c r="C611" s="16" t="s">
        <v>976</v>
      </c>
      <c r="D611" s="38">
        <v>0</v>
      </c>
      <c r="E611" s="38"/>
      <c r="F611" s="23">
        <v>1</v>
      </c>
      <c r="G611" s="23">
        <v>0</v>
      </c>
      <c r="H611" s="23">
        <v>0</v>
      </c>
      <c r="I611" s="23">
        <v>0</v>
      </c>
      <c r="J611" s="23">
        <v>0</v>
      </c>
      <c r="K611" s="38"/>
      <c r="L611" s="24">
        <v>1</v>
      </c>
    </row>
    <row r="612" spans="1:12" x14ac:dyDescent="0.2">
      <c r="A612" s="46" t="s">
        <v>977</v>
      </c>
      <c r="B612" s="46"/>
      <c r="C612" s="16" t="s">
        <v>978</v>
      </c>
      <c r="D612" s="38">
        <v>0</v>
      </c>
      <c r="E612" s="38"/>
      <c r="F612" s="23">
        <v>57325092</v>
      </c>
      <c r="G612" s="23">
        <v>0</v>
      </c>
      <c r="H612" s="23">
        <v>0</v>
      </c>
      <c r="I612" s="23">
        <v>0</v>
      </c>
      <c r="J612" s="23">
        <v>0</v>
      </c>
      <c r="K612" s="38"/>
      <c r="L612" s="24">
        <v>57325092</v>
      </c>
    </row>
    <row r="613" spans="1:12" x14ac:dyDescent="0.2">
      <c r="A613" s="47" t="s">
        <v>733</v>
      </c>
      <c r="B613" s="47"/>
      <c r="C613" s="15" t="s">
        <v>53</v>
      </c>
      <c r="D613" s="35">
        <v>0</v>
      </c>
      <c r="E613" s="35"/>
      <c r="F613" s="22">
        <v>18689834</v>
      </c>
      <c r="G613" s="22">
        <v>0</v>
      </c>
      <c r="H613" s="22">
        <v>0</v>
      </c>
      <c r="I613" s="22">
        <v>0</v>
      </c>
      <c r="J613" s="22">
        <v>0</v>
      </c>
      <c r="K613" s="22">
        <v>0</v>
      </c>
      <c r="L613" s="22">
        <v>18689834</v>
      </c>
    </row>
    <row r="614" spans="1:12" x14ac:dyDescent="0.2">
      <c r="A614" s="46" t="s">
        <v>734</v>
      </c>
      <c r="B614" s="46"/>
      <c r="C614" s="16" t="s">
        <v>979</v>
      </c>
      <c r="D614" s="38">
        <v>0</v>
      </c>
      <c r="E614" s="38"/>
      <c r="F614" s="23">
        <v>9396617</v>
      </c>
      <c r="G614" s="23">
        <v>0</v>
      </c>
      <c r="H614" s="23">
        <v>0</v>
      </c>
      <c r="I614" s="23">
        <v>0</v>
      </c>
      <c r="J614" s="23">
        <v>0</v>
      </c>
      <c r="K614" s="38"/>
      <c r="L614" s="24">
        <v>9396617</v>
      </c>
    </row>
    <row r="615" spans="1:12" x14ac:dyDescent="0.2">
      <c r="A615" s="46" t="s">
        <v>736</v>
      </c>
      <c r="B615" s="46"/>
      <c r="C615" s="16" t="s">
        <v>980</v>
      </c>
      <c r="D615" s="38">
        <v>0</v>
      </c>
      <c r="E615" s="38"/>
      <c r="F615" s="23">
        <v>6290476</v>
      </c>
      <c r="G615" s="23">
        <v>0</v>
      </c>
      <c r="H615" s="23">
        <v>0</v>
      </c>
      <c r="I615" s="23">
        <v>0</v>
      </c>
      <c r="J615" s="23">
        <v>0</v>
      </c>
      <c r="K615" s="38"/>
      <c r="L615" s="24">
        <v>6290476</v>
      </c>
    </row>
    <row r="616" spans="1:12" x14ac:dyDescent="0.2">
      <c r="A616" s="46" t="s">
        <v>738</v>
      </c>
      <c r="B616" s="46"/>
      <c r="C616" s="16" t="s">
        <v>981</v>
      </c>
      <c r="D616" s="38">
        <v>0</v>
      </c>
      <c r="E616" s="38"/>
      <c r="F616" s="23">
        <v>3002741</v>
      </c>
      <c r="G616" s="23">
        <v>0</v>
      </c>
      <c r="H616" s="23">
        <v>0</v>
      </c>
      <c r="I616" s="23">
        <v>0</v>
      </c>
      <c r="J616" s="23">
        <v>0</v>
      </c>
      <c r="K616" s="38"/>
      <c r="L616" s="24">
        <v>3002741</v>
      </c>
    </row>
    <row r="617" spans="1:12" x14ac:dyDescent="0.2">
      <c r="A617" s="47" t="s">
        <v>982</v>
      </c>
      <c r="B617" s="47"/>
      <c r="C617" s="15" t="s">
        <v>58</v>
      </c>
      <c r="D617" s="35">
        <v>0</v>
      </c>
      <c r="E617" s="35"/>
      <c r="F617" s="22">
        <v>62424385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62424385</v>
      </c>
    </row>
    <row r="618" spans="1:12" x14ac:dyDescent="0.2">
      <c r="A618" s="46" t="s">
        <v>983</v>
      </c>
      <c r="B618" s="46"/>
      <c r="C618" s="16" t="s">
        <v>984</v>
      </c>
      <c r="D618" s="38">
        <v>0</v>
      </c>
      <c r="E618" s="38"/>
      <c r="F618" s="23">
        <v>1918705</v>
      </c>
      <c r="G618" s="23">
        <v>0</v>
      </c>
      <c r="H618" s="23">
        <v>0</v>
      </c>
      <c r="I618" s="23">
        <v>0</v>
      </c>
      <c r="J618" s="23">
        <v>0</v>
      </c>
      <c r="K618" s="38"/>
      <c r="L618" s="24">
        <v>1918705</v>
      </c>
    </row>
    <row r="619" spans="1:12" x14ac:dyDescent="0.2">
      <c r="A619" s="46" t="s">
        <v>985</v>
      </c>
      <c r="B619" s="46"/>
      <c r="C619" s="16" t="s">
        <v>986</v>
      </c>
      <c r="D619" s="38">
        <v>0</v>
      </c>
      <c r="E619" s="38"/>
      <c r="F619" s="23">
        <v>60236296</v>
      </c>
      <c r="G619" s="23">
        <v>0</v>
      </c>
      <c r="H619" s="23">
        <v>0</v>
      </c>
      <c r="I619" s="23">
        <v>0</v>
      </c>
      <c r="J619" s="23">
        <v>0</v>
      </c>
      <c r="K619" s="38"/>
      <c r="L619" s="24">
        <v>60236296</v>
      </c>
    </row>
    <row r="620" spans="1:12" x14ac:dyDescent="0.2">
      <c r="A620" s="46" t="s">
        <v>987</v>
      </c>
      <c r="B620" s="46"/>
      <c r="C620" s="16" t="s">
        <v>988</v>
      </c>
      <c r="D620" s="38">
        <v>0</v>
      </c>
      <c r="E620" s="38"/>
      <c r="F620" s="23">
        <v>269384</v>
      </c>
      <c r="G620" s="23">
        <v>0</v>
      </c>
      <c r="H620" s="23">
        <v>0</v>
      </c>
      <c r="I620" s="23">
        <v>0</v>
      </c>
      <c r="J620" s="23">
        <v>0</v>
      </c>
      <c r="K620" s="38"/>
      <c r="L620" s="24">
        <v>269384</v>
      </c>
    </row>
    <row r="621" spans="1:12" x14ac:dyDescent="0.2">
      <c r="A621" s="47" t="s">
        <v>742</v>
      </c>
      <c r="B621" s="47"/>
      <c r="C621" s="15" t="s">
        <v>60</v>
      </c>
      <c r="D621" s="35">
        <v>0</v>
      </c>
      <c r="E621" s="35"/>
      <c r="F621" s="22">
        <v>23884163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23884163</v>
      </c>
    </row>
    <row r="622" spans="1:12" x14ac:dyDescent="0.2">
      <c r="A622" s="46" t="s">
        <v>743</v>
      </c>
      <c r="B622" s="46"/>
      <c r="C622" s="16" t="s">
        <v>989</v>
      </c>
      <c r="D622" s="38">
        <v>0</v>
      </c>
      <c r="E622" s="38"/>
      <c r="F622" s="23">
        <v>9065415</v>
      </c>
      <c r="G622" s="23">
        <v>0</v>
      </c>
      <c r="H622" s="23">
        <v>0</v>
      </c>
      <c r="I622" s="23">
        <v>0</v>
      </c>
      <c r="J622" s="23">
        <v>0</v>
      </c>
      <c r="K622" s="38"/>
      <c r="L622" s="24">
        <v>9065415</v>
      </c>
    </row>
    <row r="623" spans="1:12" x14ac:dyDescent="0.2">
      <c r="A623" s="46" t="s">
        <v>745</v>
      </c>
      <c r="B623" s="46"/>
      <c r="C623" s="16" t="s">
        <v>990</v>
      </c>
      <c r="D623" s="38">
        <v>0</v>
      </c>
      <c r="E623" s="38"/>
      <c r="F623" s="23">
        <v>3476925</v>
      </c>
      <c r="G623" s="23">
        <v>0</v>
      </c>
      <c r="H623" s="23">
        <v>0</v>
      </c>
      <c r="I623" s="23">
        <v>0</v>
      </c>
      <c r="J623" s="23">
        <v>0</v>
      </c>
      <c r="K623" s="38"/>
      <c r="L623" s="24">
        <v>3476925</v>
      </c>
    </row>
    <row r="624" spans="1:12" x14ac:dyDescent="0.2">
      <c r="A624" s="46" t="s">
        <v>747</v>
      </c>
      <c r="B624" s="46"/>
      <c r="C624" s="16" t="s">
        <v>991</v>
      </c>
      <c r="D624" s="38">
        <v>0</v>
      </c>
      <c r="E624" s="38"/>
      <c r="F624" s="23">
        <v>11078874</v>
      </c>
      <c r="G624" s="23">
        <v>0</v>
      </c>
      <c r="H624" s="23">
        <v>0</v>
      </c>
      <c r="I624" s="23">
        <v>0</v>
      </c>
      <c r="J624" s="23">
        <v>0</v>
      </c>
      <c r="K624" s="38"/>
      <c r="L624" s="24">
        <v>11078874</v>
      </c>
    </row>
    <row r="625" spans="1:12" x14ac:dyDescent="0.2">
      <c r="A625" s="46" t="s">
        <v>992</v>
      </c>
      <c r="B625" s="46"/>
      <c r="C625" s="16" t="s">
        <v>993</v>
      </c>
      <c r="D625" s="38">
        <v>0</v>
      </c>
      <c r="E625" s="38"/>
      <c r="F625" s="23">
        <v>262949</v>
      </c>
      <c r="G625" s="23">
        <v>0</v>
      </c>
      <c r="H625" s="23">
        <v>0</v>
      </c>
      <c r="I625" s="23">
        <v>0</v>
      </c>
      <c r="J625" s="23">
        <v>0</v>
      </c>
      <c r="K625" s="38"/>
      <c r="L625" s="24">
        <v>262949</v>
      </c>
    </row>
    <row r="626" spans="1:12" x14ac:dyDescent="0.2">
      <c r="A626" s="48" t="s">
        <v>994</v>
      </c>
      <c r="B626" s="48"/>
      <c r="C626" s="14" t="s">
        <v>168</v>
      </c>
      <c r="D626" s="39">
        <v>0</v>
      </c>
      <c r="E626" s="39"/>
      <c r="F626" s="21">
        <v>36031564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36031564</v>
      </c>
    </row>
    <row r="627" spans="1:12" x14ac:dyDescent="0.2">
      <c r="A627" s="47" t="s">
        <v>995</v>
      </c>
      <c r="B627" s="47"/>
      <c r="C627" s="15" t="s">
        <v>27</v>
      </c>
      <c r="D627" s="35">
        <v>0</v>
      </c>
      <c r="E627" s="35"/>
      <c r="F627" s="22">
        <v>9751112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9751112</v>
      </c>
    </row>
    <row r="628" spans="1:12" x14ac:dyDescent="0.2">
      <c r="A628" s="46" t="s">
        <v>996</v>
      </c>
      <c r="B628" s="46"/>
      <c r="C628" s="16" t="s">
        <v>997</v>
      </c>
      <c r="D628" s="38">
        <v>0</v>
      </c>
      <c r="E628" s="38"/>
      <c r="F628" s="23">
        <v>2947800</v>
      </c>
      <c r="G628" s="23">
        <v>0</v>
      </c>
      <c r="H628" s="23">
        <v>0</v>
      </c>
      <c r="I628" s="23">
        <v>0</v>
      </c>
      <c r="J628" s="23">
        <v>0</v>
      </c>
      <c r="K628" s="38"/>
      <c r="L628" s="24">
        <v>2947800</v>
      </c>
    </row>
    <row r="629" spans="1:12" x14ac:dyDescent="0.2">
      <c r="A629" s="46" t="s">
        <v>998</v>
      </c>
      <c r="B629" s="46"/>
      <c r="C629" s="16" t="s">
        <v>999</v>
      </c>
      <c r="D629" s="38">
        <v>0</v>
      </c>
      <c r="E629" s="38"/>
      <c r="F629" s="23">
        <v>862892</v>
      </c>
      <c r="G629" s="23">
        <v>0</v>
      </c>
      <c r="H629" s="23">
        <v>0</v>
      </c>
      <c r="I629" s="23">
        <v>0</v>
      </c>
      <c r="J629" s="23">
        <v>0</v>
      </c>
      <c r="K629" s="38"/>
      <c r="L629" s="24">
        <v>862892</v>
      </c>
    </row>
    <row r="630" spans="1:12" x14ac:dyDescent="0.2">
      <c r="A630" s="46" t="s">
        <v>1000</v>
      </c>
      <c r="B630" s="46"/>
      <c r="C630" s="16" t="s">
        <v>1001</v>
      </c>
      <c r="D630" s="38">
        <v>0</v>
      </c>
      <c r="E630" s="38"/>
      <c r="F630" s="23">
        <v>5850000</v>
      </c>
      <c r="G630" s="23">
        <v>0</v>
      </c>
      <c r="H630" s="23">
        <v>0</v>
      </c>
      <c r="I630" s="23">
        <v>0</v>
      </c>
      <c r="J630" s="23">
        <v>0</v>
      </c>
      <c r="K630" s="38"/>
      <c r="L630" s="24">
        <v>5850000</v>
      </c>
    </row>
    <row r="631" spans="1:12" x14ac:dyDescent="0.2">
      <c r="A631" s="46" t="s">
        <v>1002</v>
      </c>
      <c r="B631" s="46"/>
      <c r="C631" s="16" t="s">
        <v>1003</v>
      </c>
      <c r="D631" s="38">
        <v>0</v>
      </c>
      <c r="E631" s="38"/>
      <c r="F631" s="23">
        <v>90420</v>
      </c>
      <c r="G631" s="23">
        <v>0</v>
      </c>
      <c r="H631" s="23">
        <v>0</v>
      </c>
      <c r="I631" s="23">
        <v>0</v>
      </c>
      <c r="J631" s="23">
        <v>0</v>
      </c>
      <c r="K631" s="38"/>
      <c r="L631" s="24">
        <v>90420</v>
      </c>
    </row>
    <row r="632" spans="1:12" x14ac:dyDescent="0.2">
      <c r="A632" s="47" t="s">
        <v>467</v>
      </c>
      <c r="B632" s="47"/>
      <c r="C632" s="15" t="s">
        <v>46</v>
      </c>
      <c r="D632" s="35">
        <v>0</v>
      </c>
      <c r="E632" s="35"/>
      <c r="F632" s="22">
        <v>5928960</v>
      </c>
      <c r="G632" s="22">
        <v>0</v>
      </c>
      <c r="H632" s="22">
        <v>0</v>
      </c>
      <c r="I632" s="22">
        <v>0</v>
      </c>
      <c r="J632" s="22">
        <v>0</v>
      </c>
      <c r="K632" s="22">
        <v>0</v>
      </c>
      <c r="L632" s="22">
        <v>5928960</v>
      </c>
    </row>
    <row r="633" spans="1:12" x14ac:dyDescent="0.2">
      <c r="A633" s="46" t="s">
        <v>468</v>
      </c>
      <c r="B633" s="46"/>
      <c r="C633" s="16" t="s">
        <v>1004</v>
      </c>
      <c r="D633" s="38">
        <v>0</v>
      </c>
      <c r="E633" s="38"/>
      <c r="F633" s="23">
        <v>1373160</v>
      </c>
      <c r="G633" s="23">
        <v>0</v>
      </c>
      <c r="H633" s="23">
        <v>0</v>
      </c>
      <c r="I633" s="23">
        <v>0</v>
      </c>
      <c r="J633" s="23">
        <v>0</v>
      </c>
      <c r="K633" s="38"/>
      <c r="L633" s="24">
        <v>1373160</v>
      </c>
    </row>
    <row r="634" spans="1:12" x14ac:dyDescent="0.2">
      <c r="A634" s="46" t="s">
        <v>470</v>
      </c>
      <c r="B634" s="46"/>
      <c r="C634" s="16" t="s">
        <v>1005</v>
      </c>
      <c r="D634" s="38">
        <v>0</v>
      </c>
      <c r="E634" s="38"/>
      <c r="F634" s="23">
        <v>4518337</v>
      </c>
      <c r="G634" s="23">
        <v>0</v>
      </c>
      <c r="H634" s="23">
        <v>0</v>
      </c>
      <c r="I634" s="23">
        <v>0</v>
      </c>
      <c r="J634" s="23">
        <v>0</v>
      </c>
      <c r="K634" s="38"/>
      <c r="L634" s="24">
        <v>4518337</v>
      </c>
    </row>
    <row r="635" spans="1:12" x14ac:dyDescent="0.2">
      <c r="A635" s="46" t="s">
        <v>472</v>
      </c>
      <c r="B635" s="46"/>
      <c r="C635" s="16" t="s">
        <v>1006</v>
      </c>
      <c r="D635" s="38">
        <v>0</v>
      </c>
      <c r="E635" s="38"/>
      <c r="F635" s="23">
        <v>37463</v>
      </c>
      <c r="G635" s="23">
        <v>0</v>
      </c>
      <c r="H635" s="23">
        <v>0</v>
      </c>
      <c r="I635" s="23">
        <v>0</v>
      </c>
      <c r="J635" s="23">
        <v>0</v>
      </c>
      <c r="K635" s="38"/>
      <c r="L635" s="24">
        <v>37463</v>
      </c>
    </row>
    <row r="636" spans="1:12" x14ac:dyDescent="0.2">
      <c r="A636" s="47" t="s">
        <v>460</v>
      </c>
      <c r="B636" s="47"/>
      <c r="C636" s="15" t="s">
        <v>211</v>
      </c>
      <c r="D636" s="35">
        <v>0</v>
      </c>
      <c r="E636" s="35"/>
      <c r="F636" s="22">
        <v>7361514</v>
      </c>
      <c r="G636" s="22">
        <v>0</v>
      </c>
      <c r="H636" s="22">
        <v>0</v>
      </c>
      <c r="I636" s="22">
        <v>0</v>
      </c>
      <c r="J636" s="22">
        <v>0</v>
      </c>
      <c r="K636" s="22">
        <v>0</v>
      </c>
      <c r="L636" s="22">
        <v>7361514</v>
      </c>
    </row>
    <row r="637" spans="1:12" x14ac:dyDescent="0.2">
      <c r="A637" s="46" t="s">
        <v>461</v>
      </c>
      <c r="B637" s="46"/>
      <c r="C637" s="16" t="s">
        <v>1007</v>
      </c>
      <c r="D637" s="38">
        <v>0</v>
      </c>
      <c r="E637" s="38"/>
      <c r="F637" s="23">
        <v>135523</v>
      </c>
      <c r="G637" s="23">
        <v>0</v>
      </c>
      <c r="H637" s="23">
        <v>0</v>
      </c>
      <c r="I637" s="23">
        <v>0</v>
      </c>
      <c r="J637" s="23">
        <v>0</v>
      </c>
      <c r="K637" s="38"/>
      <c r="L637" s="24">
        <v>135523</v>
      </c>
    </row>
    <row r="638" spans="1:12" x14ac:dyDescent="0.2">
      <c r="A638" s="46" t="s">
        <v>463</v>
      </c>
      <c r="B638" s="46"/>
      <c r="C638" s="16" t="s">
        <v>1008</v>
      </c>
      <c r="D638" s="38">
        <v>0</v>
      </c>
      <c r="E638" s="38"/>
      <c r="F638" s="23">
        <v>7120031</v>
      </c>
      <c r="G638" s="23">
        <v>0</v>
      </c>
      <c r="H638" s="23">
        <v>0</v>
      </c>
      <c r="I638" s="23">
        <v>0</v>
      </c>
      <c r="J638" s="23">
        <v>0</v>
      </c>
      <c r="K638" s="38"/>
      <c r="L638" s="24">
        <v>7120031</v>
      </c>
    </row>
    <row r="639" spans="1:12" x14ac:dyDescent="0.2">
      <c r="A639" s="46" t="s">
        <v>465</v>
      </c>
      <c r="B639" s="46"/>
      <c r="C639" s="16" t="s">
        <v>1009</v>
      </c>
      <c r="D639" s="38">
        <v>0</v>
      </c>
      <c r="E639" s="38"/>
      <c r="F639" s="23">
        <v>105960</v>
      </c>
      <c r="G639" s="23">
        <v>0</v>
      </c>
      <c r="H639" s="23">
        <v>0</v>
      </c>
      <c r="I639" s="23">
        <v>0</v>
      </c>
      <c r="J639" s="23">
        <v>0</v>
      </c>
      <c r="K639" s="38"/>
      <c r="L639" s="24">
        <v>105960</v>
      </c>
    </row>
    <row r="640" spans="1:12" x14ac:dyDescent="0.2">
      <c r="A640" s="47" t="s">
        <v>453</v>
      </c>
      <c r="B640" s="47"/>
      <c r="C640" s="15" t="s">
        <v>221</v>
      </c>
      <c r="D640" s="35">
        <v>0</v>
      </c>
      <c r="E640" s="35"/>
      <c r="F640" s="22">
        <v>4309828</v>
      </c>
      <c r="G640" s="22">
        <v>0</v>
      </c>
      <c r="H640" s="22">
        <v>0</v>
      </c>
      <c r="I640" s="22">
        <v>0</v>
      </c>
      <c r="J640" s="22">
        <v>0</v>
      </c>
      <c r="K640" s="22">
        <v>0</v>
      </c>
      <c r="L640" s="22">
        <v>4309828</v>
      </c>
    </row>
    <row r="641" spans="1:12" x14ac:dyDescent="0.2">
      <c r="A641" s="46" t="s">
        <v>454</v>
      </c>
      <c r="B641" s="46"/>
      <c r="C641" s="16" t="s">
        <v>1010</v>
      </c>
      <c r="D641" s="38">
        <v>0</v>
      </c>
      <c r="E641" s="38"/>
      <c r="F641" s="23">
        <v>104754</v>
      </c>
      <c r="G641" s="23">
        <v>0</v>
      </c>
      <c r="H641" s="23">
        <v>0</v>
      </c>
      <c r="I641" s="23">
        <v>0</v>
      </c>
      <c r="J641" s="23">
        <v>0</v>
      </c>
      <c r="K641" s="38"/>
      <c r="L641" s="24">
        <v>104754</v>
      </c>
    </row>
    <row r="642" spans="1:12" x14ac:dyDescent="0.2">
      <c r="A642" s="46" t="s">
        <v>456</v>
      </c>
      <c r="B642" s="46"/>
      <c r="C642" s="16" t="s">
        <v>1011</v>
      </c>
      <c r="D642" s="38">
        <v>0</v>
      </c>
      <c r="E642" s="38"/>
      <c r="F642" s="23">
        <v>4190737</v>
      </c>
      <c r="G642" s="23">
        <v>0</v>
      </c>
      <c r="H642" s="23">
        <v>0</v>
      </c>
      <c r="I642" s="23">
        <v>0</v>
      </c>
      <c r="J642" s="23">
        <v>0</v>
      </c>
      <c r="K642" s="38"/>
      <c r="L642" s="24">
        <v>4190737</v>
      </c>
    </row>
    <row r="643" spans="1:12" x14ac:dyDescent="0.2">
      <c r="A643" s="46" t="s">
        <v>458</v>
      </c>
      <c r="B643" s="46"/>
      <c r="C643" s="16" t="s">
        <v>1012</v>
      </c>
      <c r="D643" s="38">
        <v>0</v>
      </c>
      <c r="E643" s="38"/>
      <c r="F643" s="23">
        <v>14337</v>
      </c>
      <c r="G643" s="23">
        <v>0</v>
      </c>
      <c r="H643" s="23">
        <v>0</v>
      </c>
      <c r="I643" s="23">
        <v>0</v>
      </c>
      <c r="J643" s="23">
        <v>0</v>
      </c>
      <c r="K643" s="38"/>
      <c r="L643" s="24">
        <v>14337</v>
      </c>
    </row>
    <row r="644" spans="1:12" x14ac:dyDescent="0.2">
      <c r="A644" s="47" t="s">
        <v>1013</v>
      </c>
      <c r="B644" s="47"/>
      <c r="C644" s="15" t="s">
        <v>145</v>
      </c>
      <c r="D644" s="35">
        <v>0</v>
      </c>
      <c r="E644" s="35"/>
      <c r="F644" s="22">
        <v>8680150</v>
      </c>
      <c r="G644" s="22">
        <v>0</v>
      </c>
      <c r="H644" s="22">
        <v>0</v>
      </c>
      <c r="I644" s="22">
        <v>0</v>
      </c>
      <c r="J644" s="22">
        <v>0</v>
      </c>
      <c r="K644" s="22">
        <v>0</v>
      </c>
      <c r="L644" s="22">
        <v>8680150</v>
      </c>
    </row>
    <row r="645" spans="1:12" x14ac:dyDescent="0.2">
      <c r="A645" s="46" t="s">
        <v>1014</v>
      </c>
      <c r="B645" s="46"/>
      <c r="C645" s="16" t="s">
        <v>1015</v>
      </c>
      <c r="D645" s="38">
        <v>0</v>
      </c>
      <c r="E645" s="38"/>
      <c r="F645" s="23">
        <v>2028114</v>
      </c>
      <c r="G645" s="23">
        <v>0</v>
      </c>
      <c r="H645" s="23">
        <v>0</v>
      </c>
      <c r="I645" s="23">
        <v>0</v>
      </c>
      <c r="J645" s="23">
        <v>0</v>
      </c>
      <c r="K645" s="38"/>
      <c r="L645" s="24">
        <v>2028114</v>
      </c>
    </row>
    <row r="646" spans="1:12" x14ac:dyDescent="0.2">
      <c r="A646" s="46" t="s">
        <v>1016</v>
      </c>
      <c r="B646" s="46"/>
      <c r="C646" s="16" t="s">
        <v>1017</v>
      </c>
      <c r="D646" s="38">
        <v>0</v>
      </c>
      <c r="E646" s="38"/>
      <c r="F646" s="23">
        <v>1873140</v>
      </c>
      <c r="G646" s="23">
        <v>0</v>
      </c>
      <c r="H646" s="23">
        <v>0</v>
      </c>
      <c r="I646" s="23">
        <v>0</v>
      </c>
      <c r="J646" s="23">
        <v>0</v>
      </c>
      <c r="K646" s="38"/>
      <c r="L646" s="24">
        <v>1873140</v>
      </c>
    </row>
    <row r="647" spans="1:12" x14ac:dyDescent="0.2">
      <c r="A647" s="46" t="s">
        <v>1018</v>
      </c>
      <c r="B647" s="46"/>
      <c r="C647" s="16" t="s">
        <v>1019</v>
      </c>
      <c r="D647" s="38">
        <v>0</v>
      </c>
      <c r="E647" s="38"/>
      <c r="F647" s="23">
        <v>4743548</v>
      </c>
      <c r="G647" s="23">
        <v>0</v>
      </c>
      <c r="H647" s="23">
        <v>0</v>
      </c>
      <c r="I647" s="23">
        <v>0</v>
      </c>
      <c r="J647" s="23">
        <v>0</v>
      </c>
      <c r="K647" s="38"/>
      <c r="L647" s="24">
        <v>4743548</v>
      </c>
    </row>
    <row r="648" spans="1:12" x14ac:dyDescent="0.2">
      <c r="A648" s="46" t="s">
        <v>1020</v>
      </c>
      <c r="B648" s="46"/>
      <c r="C648" s="16" t="s">
        <v>1021</v>
      </c>
      <c r="D648" s="38">
        <v>0</v>
      </c>
      <c r="E648" s="38"/>
      <c r="F648" s="23">
        <v>35348</v>
      </c>
      <c r="G648" s="23">
        <v>0</v>
      </c>
      <c r="H648" s="23">
        <v>0</v>
      </c>
      <c r="I648" s="23">
        <v>0</v>
      </c>
      <c r="J648" s="23">
        <v>0</v>
      </c>
      <c r="K648" s="38"/>
      <c r="L648" s="24">
        <v>35348</v>
      </c>
    </row>
    <row r="649" spans="1:12" x14ac:dyDescent="0.2">
      <c r="A649" s="48" t="s">
        <v>1022</v>
      </c>
      <c r="B649" s="48"/>
      <c r="C649" s="14" t="s">
        <v>170</v>
      </c>
      <c r="D649" s="39">
        <v>0</v>
      </c>
      <c r="E649" s="39"/>
      <c r="F649" s="21">
        <v>86940555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86940555</v>
      </c>
    </row>
    <row r="650" spans="1:12" x14ac:dyDescent="0.2">
      <c r="A650" s="47" t="s">
        <v>844</v>
      </c>
      <c r="B650" s="47"/>
      <c r="C650" s="15" t="s">
        <v>27</v>
      </c>
      <c r="D650" s="35">
        <v>0</v>
      </c>
      <c r="E650" s="35"/>
      <c r="F650" s="22">
        <v>68972277</v>
      </c>
      <c r="G650" s="22">
        <v>0</v>
      </c>
      <c r="H650" s="22">
        <v>0</v>
      </c>
      <c r="I650" s="22">
        <v>0</v>
      </c>
      <c r="J650" s="22">
        <v>0</v>
      </c>
      <c r="K650" s="22">
        <v>0</v>
      </c>
      <c r="L650" s="22">
        <v>68972277</v>
      </c>
    </row>
    <row r="651" spans="1:12" x14ac:dyDescent="0.2">
      <c r="A651" s="46" t="s">
        <v>845</v>
      </c>
      <c r="B651" s="46"/>
      <c r="C651" s="16" t="s">
        <v>1023</v>
      </c>
      <c r="D651" s="38">
        <v>0</v>
      </c>
      <c r="E651" s="38"/>
      <c r="F651" s="23">
        <v>47618416</v>
      </c>
      <c r="G651" s="23">
        <v>0</v>
      </c>
      <c r="H651" s="23">
        <v>0</v>
      </c>
      <c r="I651" s="23">
        <v>0</v>
      </c>
      <c r="J651" s="23">
        <v>0</v>
      </c>
      <c r="K651" s="38"/>
      <c r="L651" s="24">
        <v>47618416</v>
      </c>
    </row>
    <row r="652" spans="1:12" x14ac:dyDescent="0.2">
      <c r="A652" s="46" t="s">
        <v>847</v>
      </c>
      <c r="B652" s="46"/>
      <c r="C652" s="16" t="s">
        <v>1024</v>
      </c>
      <c r="D652" s="38">
        <v>0</v>
      </c>
      <c r="E652" s="38"/>
      <c r="F652" s="23">
        <v>21325770</v>
      </c>
      <c r="G652" s="23">
        <v>0</v>
      </c>
      <c r="H652" s="23">
        <v>0</v>
      </c>
      <c r="I652" s="23">
        <v>0</v>
      </c>
      <c r="J652" s="23">
        <v>0</v>
      </c>
      <c r="K652" s="38"/>
      <c r="L652" s="24">
        <v>21325770</v>
      </c>
    </row>
    <row r="653" spans="1:12" x14ac:dyDescent="0.2">
      <c r="A653" s="46" t="s">
        <v>849</v>
      </c>
      <c r="B653" s="46"/>
      <c r="C653" s="16" t="s">
        <v>1025</v>
      </c>
      <c r="D653" s="38">
        <v>0</v>
      </c>
      <c r="E653" s="38"/>
      <c r="F653" s="23">
        <v>28091</v>
      </c>
      <c r="G653" s="23">
        <v>0</v>
      </c>
      <c r="H653" s="23">
        <v>0</v>
      </c>
      <c r="I653" s="23">
        <v>0</v>
      </c>
      <c r="J653" s="23">
        <v>0</v>
      </c>
      <c r="K653" s="38"/>
      <c r="L653" s="24">
        <v>28091</v>
      </c>
    </row>
    <row r="654" spans="1:12" x14ac:dyDescent="0.2">
      <c r="A654" s="47" t="s">
        <v>835</v>
      </c>
      <c r="B654" s="47"/>
      <c r="C654" s="15" t="s">
        <v>46</v>
      </c>
      <c r="D654" s="35">
        <v>0</v>
      </c>
      <c r="E654" s="35"/>
      <c r="F654" s="22">
        <v>17968278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17968278</v>
      </c>
    </row>
    <row r="655" spans="1:12" x14ac:dyDescent="0.2">
      <c r="A655" s="46" t="s">
        <v>838</v>
      </c>
      <c r="B655" s="46"/>
      <c r="C655" s="16" t="s">
        <v>1026</v>
      </c>
      <c r="D655" s="38">
        <v>0</v>
      </c>
      <c r="E655" s="38"/>
      <c r="F655" s="23">
        <v>15790880</v>
      </c>
      <c r="G655" s="23">
        <v>0</v>
      </c>
      <c r="H655" s="23">
        <v>0</v>
      </c>
      <c r="I655" s="23">
        <v>0</v>
      </c>
      <c r="J655" s="23">
        <v>0</v>
      </c>
      <c r="K655" s="38"/>
      <c r="L655" s="24">
        <v>15790880</v>
      </c>
    </row>
    <row r="656" spans="1:12" x14ac:dyDescent="0.2">
      <c r="A656" s="46" t="s">
        <v>840</v>
      </c>
      <c r="B656" s="46"/>
      <c r="C656" s="16" t="s">
        <v>1027</v>
      </c>
      <c r="D656" s="38">
        <v>0</v>
      </c>
      <c r="E656" s="38"/>
      <c r="F656" s="23">
        <v>2067919</v>
      </c>
      <c r="G656" s="23">
        <v>0</v>
      </c>
      <c r="H656" s="23">
        <v>0</v>
      </c>
      <c r="I656" s="23">
        <v>0</v>
      </c>
      <c r="J656" s="23">
        <v>0</v>
      </c>
      <c r="K656" s="38"/>
      <c r="L656" s="24">
        <v>2067919</v>
      </c>
    </row>
    <row r="657" spans="1:12" x14ac:dyDescent="0.2">
      <c r="A657" s="46" t="s">
        <v>1028</v>
      </c>
      <c r="B657" s="46"/>
      <c r="C657" s="16" t="s">
        <v>1029</v>
      </c>
      <c r="D657" s="38">
        <v>0</v>
      </c>
      <c r="E657" s="38"/>
      <c r="F657" s="23">
        <v>109479</v>
      </c>
      <c r="G657" s="23">
        <v>0</v>
      </c>
      <c r="H657" s="23">
        <v>0</v>
      </c>
      <c r="I657" s="23">
        <v>0</v>
      </c>
      <c r="J657" s="23">
        <v>0</v>
      </c>
      <c r="K657" s="38"/>
      <c r="L657" s="24">
        <v>109479</v>
      </c>
    </row>
    <row r="658" spans="1:12" x14ac:dyDescent="0.2">
      <c r="A658" s="48" t="s">
        <v>1030</v>
      </c>
      <c r="B658" s="48"/>
      <c r="C658" s="14" t="s">
        <v>173</v>
      </c>
      <c r="D658" s="39">
        <v>0</v>
      </c>
      <c r="E658" s="39"/>
      <c r="F658" s="21">
        <v>1609374600</v>
      </c>
      <c r="G658" s="21">
        <v>0</v>
      </c>
      <c r="H658" s="21">
        <v>23562400</v>
      </c>
      <c r="I658" s="21">
        <v>405551616</v>
      </c>
      <c r="J658" s="21">
        <v>0</v>
      </c>
      <c r="K658" s="21">
        <v>0</v>
      </c>
      <c r="L658" s="21">
        <v>1227385384</v>
      </c>
    </row>
    <row r="659" spans="1:12" x14ac:dyDescent="0.2">
      <c r="A659" s="47" t="s">
        <v>852</v>
      </c>
      <c r="B659" s="47"/>
      <c r="C659" s="15" t="s">
        <v>211</v>
      </c>
      <c r="D659" s="35">
        <v>0</v>
      </c>
      <c r="E659" s="35"/>
      <c r="F659" s="22">
        <v>1000000</v>
      </c>
      <c r="G659" s="22">
        <v>0</v>
      </c>
      <c r="H659" s="22">
        <v>0</v>
      </c>
      <c r="I659" s="22">
        <v>1000000</v>
      </c>
      <c r="J659" s="22">
        <v>0</v>
      </c>
      <c r="K659" s="22">
        <v>0</v>
      </c>
      <c r="L659" s="22">
        <v>0</v>
      </c>
    </row>
    <row r="660" spans="1:12" x14ac:dyDescent="0.2">
      <c r="A660" s="46" t="s">
        <v>1031</v>
      </c>
      <c r="B660" s="46"/>
      <c r="C660" s="16" t="s">
        <v>1032</v>
      </c>
      <c r="D660" s="38">
        <v>0</v>
      </c>
      <c r="E660" s="38"/>
      <c r="F660" s="23">
        <v>1000000</v>
      </c>
      <c r="G660" s="23">
        <v>0</v>
      </c>
      <c r="H660" s="23">
        <v>0</v>
      </c>
      <c r="I660" s="23">
        <v>1000000</v>
      </c>
      <c r="J660" s="23">
        <v>0</v>
      </c>
      <c r="K660" s="38"/>
      <c r="L660" s="24">
        <v>0</v>
      </c>
    </row>
    <row r="661" spans="1:12" x14ac:dyDescent="0.2">
      <c r="A661" s="47" t="s">
        <v>1033</v>
      </c>
      <c r="B661" s="47"/>
      <c r="C661" s="15" t="s">
        <v>145</v>
      </c>
      <c r="D661" s="35">
        <v>0</v>
      </c>
      <c r="E661" s="35"/>
      <c r="F661" s="22">
        <v>107492753</v>
      </c>
      <c r="G661" s="22">
        <v>0</v>
      </c>
      <c r="H661" s="22">
        <v>10000000</v>
      </c>
      <c r="I661" s="22">
        <v>13066667</v>
      </c>
      <c r="J661" s="22">
        <v>0</v>
      </c>
      <c r="K661" s="22">
        <v>0</v>
      </c>
      <c r="L661" s="22">
        <v>104426086</v>
      </c>
    </row>
    <row r="662" spans="1:12" x14ac:dyDescent="0.2">
      <c r="A662" s="46" t="s">
        <v>1034</v>
      </c>
      <c r="B662" s="46"/>
      <c r="C662" s="16" t="s">
        <v>1035</v>
      </c>
      <c r="D662" s="38">
        <v>0</v>
      </c>
      <c r="E662" s="38"/>
      <c r="F662" s="23">
        <v>3596262</v>
      </c>
      <c r="G662" s="23">
        <v>0</v>
      </c>
      <c r="H662" s="23">
        <v>0</v>
      </c>
      <c r="I662" s="23">
        <v>3066667</v>
      </c>
      <c r="J662" s="23">
        <v>0</v>
      </c>
      <c r="K662" s="38"/>
      <c r="L662" s="24">
        <v>529595</v>
      </c>
    </row>
    <row r="663" spans="1:12" x14ac:dyDescent="0.2">
      <c r="A663" s="46" t="s">
        <v>1036</v>
      </c>
      <c r="B663" s="46"/>
      <c r="C663" s="16" t="s">
        <v>1037</v>
      </c>
      <c r="D663" s="38">
        <v>0</v>
      </c>
      <c r="E663" s="38"/>
      <c r="F663" s="23">
        <v>83861392</v>
      </c>
      <c r="G663" s="23">
        <v>0</v>
      </c>
      <c r="H663" s="23">
        <v>10000000</v>
      </c>
      <c r="I663" s="23">
        <v>0</v>
      </c>
      <c r="J663" s="23">
        <v>0</v>
      </c>
      <c r="K663" s="38"/>
      <c r="L663" s="24">
        <v>93861392</v>
      </c>
    </row>
    <row r="664" spans="1:12" x14ac:dyDescent="0.2">
      <c r="A664" s="46" t="s">
        <v>1038</v>
      </c>
      <c r="B664" s="46"/>
      <c r="C664" s="16" t="s">
        <v>1039</v>
      </c>
      <c r="D664" s="38">
        <v>0</v>
      </c>
      <c r="E664" s="38"/>
      <c r="F664" s="23">
        <v>20035099</v>
      </c>
      <c r="G664" s="23">
        <v>0</v>
      </c>
      <c r="H664" s="23">
        <v>0</v>
      </c>
      <c r="I664" s="23">
        <v>10000000</v>
      </c>
      <c r="J664" s="23">
        <v>0</v>
      </c>
      <c r="K664" s="38"/>
      <c r="L664" s="24">
        <v>10035099</v>
      </c>
    </row>
    <row r="665" spans="1:12" x14ac:dyDescent="0.2">
      <c r="A665" s="47" t="s">
        <v>1040</v>
      </c>
      <c r="B665" s="47"/>
      <c r="C665" s="15" t="s">
        <v>248</v>
      </c>
      <c r="D665" s="35">
        <v>0</v>
      </c>
      <c r="E665" s="35"/>
      <c r="F665" s="22">
        <v>27476385</v>
      </c>
      <c r="G665" s="22">
        <v>0</v>
      </c>
      <c r="H665" s="22">
        <v>0</v>
      </c>
      <c r="I665" s="22">
        <v>0</v>
      </c>
      <c r="J665" s="22">
        <v>0</v>
      </c>
      <c r="K665" s="22">
        <v>0</v>
      </c>
      <c r="L665" s="22">
        <v>27476385</v>
      </c>
    </row>
    <row r="666" spans="1:12" x14ac:dyDescent="0.2">
      <c r="A666" s="46" t="s">
        <v>1041</v>
      </c>
      <c r="B666" s="46"/>
      <c r="C666" s="16" t="s">
        <v>1042</v>
      </c>
      <c r="D666" s="38">
        <v>0</v>
      </c>
      <c r="E666" s="38"/>
      <c r="F666" s="23">
        <v>27476382</v>
      </c>
      <c r="G666" s="23">
        <v>0</v>
      </c>
      <c r="H666" s="23">
        <v>0</v>
      </c>
      <c r="I666" s="23">
        <v>0</v>
      </c>
      <c r="J666" s="23">
        <v>0</v>
      </c>
      <c r="K666" s="38"/>
      <c r="L666" s="24">
        <v>27476382</v>
      </c>
    </row>
    <row r="667" spans="1:12" x14ac:dyDescent="0.2">
      <c r="A667" s="46" t="s">
        <v>1043</v>
      </c>
      <c r="B667" s="46"/>
      <c r="C667" s="16" t="s">
        <v>1044</v>
      </c>
      <c r="D667" s="38">
        <v>0</v>
      </c>
      <c r="E667" s="38"/>
      <c r="F667" s="23">
        <v>3</v>
      </c>
      <c r="G667" s="23">
        <v>0</v>
      </c>
      <c r="H667" s="23">
        <v>0</v>
      </c>
      <c r="I667" s="23">
        <v>0</v>
      </c>
      <c r="J667" s="23">
        <v>0</v>
      </c>
      <c r="K667" s="38"/>
      <c r="L667" s="24">
        <v>3</v>
      </c>
    </row>
    <row r="668" spans="1:12" x14ac:dyDescent="0.2">
      <c r="A668" s="47" t="s">
        <v>1045</v>
      </c>
      <c r="B668" s="47"/>
      <c r="C668" s="15" t="s">
        <v>262</v>
      </c>
      <c r="D668" s="35">
        <v>0</v>
      </c>
      <c r="E668" s="35"/>
      <c r="F668" s="22">
        <v>6</v>
      </c>
      <c r="G668" s="22">
        <v>0</v>
      </c>
      <c r="H668" s="22">
        <v>0</v>
      </c>
      <c r="I668" s="22">
        <v>0</v>
      </c>
      <c r="J668" s="22">
        <v>0</v>
      </c>
      <c r="K668" s="22">
        <v>0</v>
      </c>
      <c r="L668" s="22">
        <v>6</v>
      </c>
    </row>
    <row r="669" spans="1:12" x14ac:dyDescent="0.2">
      <c r="A669" s="46" t="s">
        <v>1046</v>
      </c>
      <c r="B669" s="46"/>
      <c r="C669" s="16" t="s">
        <v>1047</v>
      </c>
      <c r="D669" s="38">
        <v>0</v>
      </c>
      <c r="E669" s="38"/>
      <c r="F669" s="23">
        <v>6</v>
      </c>
      <c r="G669" s="23">
        <v>0</v>
      </c>
      <c r="H669" s="23">
        <v>0</v>
      </c>
      <c r="I669" s="23">
        <v>0</v>
      </c>
      <c r="J669" s="23">
        <v>0</v>
      </c>
      <c r="K669" s="38"/>
      <c r="L669" s="24">
        <v>6</v>
      </c>
    </row>
    <row r="670" spans="1:12" x14ac:dyDescent="0.2">
      <c r="A670" s="47" t="s">
        <v>1048</v>
      </c>
      <c r="B670" s="47"/>
      <c r="C670" s="15" t="s">
        <v>23</v>
      </c>
      <c r="D670" s="35">
        <v>0</v>
      </c>
      <c r="E670" s="35"/>
      <c r="F670" s="22">
        <v>1346595170</v>
      </c>
      <c r="G670" s="22">
        <v>0</v>
      </c>
      <c r="H670" s="22">
        <v>0</v>
      </c>
      <c r="I670" s="22">
        <v>377922549</v>
      </c>
      <c r="J670" s="22">
        <v>0</v>
      </c>
      <c r="K670" s="22">
        <v>0</v>
      </c>
      <c r="L670" s="22">
        <v>968672621</v>
      </c>
    </row>
    <row r="671" spans="1:12" x14ac:dyDescent="0.2">
      <c r="A671" s="46" t="s">
        <v>1049</v>
      </c>
      <c r="B671" s="46"/>
      <c r="C671" s="16" t="s">
        <v>1050</v>
      </c>
      <c r="D671" s="38">
        <v>0</v>
      </c>
      <c r="E671" s="38"/>
      <c r="F671" s="23">
        <v>515906984</v>
      </c>
      <c r="G671" s="23">
        <v>0</v>
      </c>
      <c r="H671" s="23">
        <v>0</v>
      </c>
      <c r="I671" s="23">
        <v>268537565</v>
      </c>
      <c r="J671" s="23">
        <v>0</v>
      </c>
      <c r="K671" s="38"/>
      <c r="L671" s="24">
        <v>247369419</v>
      </c>
    </row>
    <row r="672" spans="1:12" x14ac:dyDescent="0.2">
      <c r="A672" s="46" t="s">
        <v>1051</v>
      </c>
      <c r="B672" s="46"/>
      <c r="C672" s="16" t="s">
        <v>1052</v>
      </c>
      <c r="D672" s="38">
        <v>0</v>
      </c>
      <c r="E672" s="38"/>
      <c r="F672" s="23">
        <v>759913219</v>
      </c>
      <c r="G672" s="23">
        <v>0</v>
      </c>
      <c r="H672" s="23">
        <v>0</v>
      </c>
      <c r="I672" s="23">
        <v>109384984</v>
      </c>
      <c r="J672" s="23">
        <v>0</v>
      </c>
      <c r="K672" s="38"/>
      <c r="L672" s="24">
        <v>650528235</v>
      </c>
    </row>
    <row r="673" spans="1:12" x14ac:dyDescent="0.2">
      <c r="A673" s="46" t="s">
        <v>1053</v>
      </c>
      <c r="B673" s="46"/>
      <c r="C673" s="16" t="s">
        <v>1054</v>
      </c>
      <c r="D673" s="38">
        <v>0</v>
      </c>
      <c r="E673" s="38"/>
      <c r="F673" s="23">
        <v>70774967</v>
      </c>
      <c r="G673" s="23">
        <v>0</v>
      </c>
      <c r="H673" s="23">
        <v>0</v>
      </c>
      <c r="I673" s="23">
        <v>0</v>
      </c>
      <c r="J673" s="23">
        <v>0</v>
      </c>
      <c r="K673" s="38"/>
      <c r="L673" s="24">
        <v>70774967</v>
      </c>
    </row>
    <row r="674" spans="1:12" x14ac:dyDescent="0.2">
      <c r="A674" s="47" t="s">
        <v>1055</v>
      </c>
      <c r="B674" s="47"/>
      <c r="C674" s="15" t="s">
        <v>48</v>
      </c>
      <c r="D674" s="35">
        <v>0</v>
      </c>
      <c r="E674" s="35"/>
      <c r="F674" s="22">
        <v>113427005</v>
      </c>
      <c r="G674" s="22">
        <v>0</v>
      </c>
      <c r="H674" s="22">
        <v>13562400</v>
      </c>
      <c r="I674" s="22">
        <v>13562400</v>
      </c>
      <c r="J674" s="22">
        <v>0</v>
      </c>
      <c r="K674" s="22">
        <v>0</v>
      </c>
      <c r="L674" s="22">
        <v>113427005</v>
      </c>
    </row>
    <row r="675" spans="1:12" x14ac:dyDescent="0.2">
      <c r="A675" s="46" t="s">
        <v>1056</v>
      </c>
      <c r="B675" s="46"/>
      <c r="C675" s="16" t="s">
        <v>1057</v>
      </c>
      <c r="D675" s="38">
        <v>0</v>
      </c>
      <c r="E675" s="38"/>
      <c r="F675" s="23">
        <v>1499999</v>
      </c>
      <c r="G675" s="23">
        <v>0</v>
      </c>
      <c r="H675" s="23">
        <v>13104000</v>
      </c>
      <c r="I675" s="23">
        <v>0</v>
      </c>
      <c r="J675" s="23">
        <v>0</v>
      </c>
      <c r="K675" s="38"/>
      <c r="L675" s="24">
        <v>14603999</v>
      </c>
    </row>
    <row r="676" spans="1:12" x14ac:dyDescent="0.2">
      <c r="A676" s="46" t="s">
        <v>1058</v>
      </c>
      <c r="B676" s="46"/>
      <c r="C676" s="16" t="s">
        <v>1059</v>
      </c>
      <c r="D676" s="38">
        <v>0</v>
      </c>
      <c r="E676" s="38"/>
      <c r="F676" s="23">
        <v>0</v>
      </c>
      <c r="G676" s="23">
        <v>0</v>
      </c>
      <c r="H676" s="23">
        <v>458400</v>
      </c>
      <c r="I676" s="23">
        <v>0</v>
      </c>
      <c r="J676" s="23">
        <v>0</v>
      </c>
      <c r="K676" s="38"/>
      <c r="L676" s="24">
        <v>458400</v>
      </c>
    </row>
    <row r="677" spans="1:12" x14ac:dyDescent="0.2">
      <c r="A677" s="46" t="s">
        <v>1060</v>
      </c>
      <c r="B677" s="46"/>
      <c r="C677" s="16" t="s">
        <v>1061</v>
      </c>
      <c r="D677" s="38">
        <v>0</v>
      </c>
      <c r="E677" s="38"/>
      <c r="F677" s="23">
        <v>111927006</v>
      </c>
      <c r="G677" s="23">
        <v>0</v>
      </c>
      <c r="H677" s="23">
        <v>0</v>
      </c>
      <c r="I677" s="23">
        <v>13562400</v>
      </c>
      <c r="J677" s="23">
        <v>0</v>
      </c>
      <c r="K677" s="38"/>
      <c r="L677" s="24">
        <v>98364606</v>
      </c>
    </row>
    <row r="678" spans="1:12" x14ac:dyDescent="0.2">
      <c r="A678" s="47" t="s">
        <v>1062</v>
      </c>
      <c r="B678" s="47"/>
      <c r="C678" s="15" t="s">
        <v>58</v>
      </c>
      <c r="D678" s="35">
        <v>0</v>
      </c>
      <c r="E678" s="35"/>
      <c r="F678" s="22">
        <v>13383281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13383281</v>
      </c>
    </row>
    <row r="679" spans="1:12" x14ac:dyDescent="0.2">
      <c r="A679" s="46" t="s">
        <v>1063</v>
      </c>
      <c r="B679" s="46"/>
      <c r="C679" s="16" t="s">
        <v>1064</v>
      </c>
      <c r="D679" s="38">
        <v>0</v>
      </c>
      <c r="E679" s="38"/>
      <c r="F679" s="23">
        <v>2223796</v>
      </c>
      <c r="G679" s="23">
        <v>0</v>
      </c>
      <c r="H679" s="23">
        <v>0</v>
      </c>
      <c r="I679" s="23">
        <v>0</v>
      </c>
      <c r="J679" s="23">
        <v>0</v>
      </c>
      <c r="K679" s="38"/>
      <c r="L679" s="24">
        <v>2223796</v>
      </c>
    </row>
    <row r="680" spans="1:12" x14ac:dyDescent="0.2">
      <c r="A680" s="46" t="s">
        <v>1065</v>
      </c>
      <c r="B680" s="46"/>
      <c r="C680" s="16" t="s">
        <v>1066</v>
      </c>
      <c r="D680" s="38">
        <v>0</v>
      </c>
      <c r="E680" s="38"/>
      <c r="F680" s="23">
        <v>4937263</v>
      </c>
      <c r="G680" s="23">
        <v>0</v>
      </c>
      <c r="H680" s="23">
        <v>0</v>
      </c>
      <c r="I680" s="23">
        <v>0</v>
      </c>
      <c r="J680" s="23">
        <v>0</v>
      </c>
      <c r="K680" s="38"/>
      <c r="L680" s="24">
        <v>4937263</v>
      </c>
    </row>
    <row r="681" spans="1:12" x14ac:dyDescent="0.2">
      <c r="A681" s="46" t="s">
        <v>1067</v>
      </c>
      <c r="B681" s="46"/>
      <c r="C681" s="16" t="s">
        <v>1068</v>
      </c>
      <c r="D681" s="38">
        <v>0</v>
      </c>
      <c r="E681" s="38"/>
      <c r="F681" s="23">
        <v>6222222</v>
      </c>
      <c r="G681" s="23">
        <v>0</v>
      </c>
      <c r="H681" s="23">
        <v>0</v>
      </c>
      <c r="I681" s="23">
        <v>0</v>
      </c>
      <c r="J681" s="23">
        <v>0</v>
      </c>
      <c r="K681" s="38"/>
      <c r="L681" s="24">
        <v>6222222</v>
      </c>
    </row>
    <row r="682" spans="1:12" x14ac:dyDescent="0.2">
      <c r="A682" s="48" t="s">
        <v>1069</v>
      </c>
      <c r="B682" s="48"/>
      <c r="C682" s="14" t="s">
        <v>175</v>
      </c>
      <c r="D682" s="39">
        <v>0</v>
      </c>
      <c r="E682" s="39"/>
      <c r="F682" s="21">
        <v>1753667257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1753667257</v>
      </c>
    </row>
    <row r="683" spans="1:12" x14ac:dyDescent="0.2">
      <c r="A683" s="47" t="s">
        <v>1070</v>
      </c>
      <c r="B683" s="47"/>
      <c r="C683" s="15" t="s">
        <v>46</v>
      </c>
      <c r="D683" s="35">
        <v>0</v>
      </c>
      <c r="E683" s="35"/>
      <c r="F683" s="22">
        <v>140497810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140497810</v>
      </c>
    </row>
    <row r="684" spans="1:12" x14ac:dyDescent="0.2">
      <c r="A684" s="46" t="s">
        <v>1071</v>
      </c>
      <c r="B684" s="46"/>
      <c r="C684" s="16" t="s">
        <v>1072</v>
      </c>
      <c r="D684" s="38">
        <v>0</v>
      </c>
      <c r="E684" s="38"/>
      <c r="F684" s="23">
        <v>135440584</v>
      </c>
      <c r="G684" s="23">
        <v>0</v>
      </c>
      <c r="H684" s="23">
        <v>0</v>
      </c>
      <c r="I684" s="23">
        <v>0</v>
      </c>
      <c r="J684" s="23">
        <v>0</v>
      </c>
      <c r="K684" s="38"/>
      <c r="L684" s="24">
        <v>135440584</v>
      </c>
    </row>
    <row r="685" spans="1:12" x14ac:dyDescent="0.2">
      <c r="A685" s="46" t="s">
        <v>1073</v>
      </c>
      <c r="B685" s="46"/>
      <c r="C685" s="16" t="s">
        <v>1074</v>
      </c>
      <c r="D685" s="38">
        <v>0</v>
      </c>
      <c r="E685" s="38"/>
      <c r="F685" s="23">
        <v>4114999</v>
      </c>
      <c r="G685" s="23">
        <v>0</v>
      </c>
      <c r="H685" s="23">
        <v>0</v>
      </c>
      <c r="I685" s="23">
        <v>0</v>
      </c>
      <c r="J685" s="23">
        <v>0</v>
      </c>
      <c r="K685" s="38"/>
      <c r="L685" s="24">
        <v>4114999</v>
      </c>
    </row>
    <row r="686" spans="1:12" x14ac:dyDescent="0.2">
      <c r="A686" s="46" t="s">
        <v>1075</v>
      </c>
      <c r="B686" s="46"/>
      <c r="C686" s="16" t="s">
        <v>1076</v>
      </c>
      <c r="D686" s="38">
        <v>0</v>
      </c>
      <c r="E686" s="38"/>
      <c r="F686" s="23">
        <v>942227</v>
      </c>
      <c r="G686" s="23">
        <v>0</v>
      </c>
      <c r="H686" s="23">
        <v>0</v>
      </c>
      <c r="I686" s="23">
        <v>0</v>
      </c>
      <c r="J686" s="23">
        <v>0</v>
      </c>
      <c r="K686" s="38"/>
      <c r="L686" s="24">
        <v>942227</v>
      </c>
    </row>
    <row r="687" spans="1:12" x14ac:dyDescent="0.2">
      <c r="A687" s="47" t="s">
        <v>1077</v>
      </c>
      <c r="B687" s="47"/>
      <c r="C687" s="15" t="s">
        <v>211</v>
      </c>
      <c r="D687" s="35">
        <v>0</v>
      </c>
      <c r="E687" s="35"/>
      <c r="F687" s="22">
        <v>57945845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57945845</v>
      </c>
    </row>
    <row r="688" spans="1:12" x14ac:dyDescent="0.2">
      <c r="A688" s="46" t="s">
        <v>1078</v>
      </c>
      <c r="B688" s="46"/>
      <c r="C688" s="16" t="s">
        <v>1079</v>
      </c>
      <c r="D688" s="38">
        <v>0</v>
      </c>
      <c r="E688" s="38"/>
      <c r="F688" s="23">
        <v>7504796</v>
      </c>
      <c r="G688" s="23">
        <v>0</v>
      </c>
      <c r="H688" s="23">
        <v>0</v>
      </c>
      <c r="I688" s="23">
        <v>0</v>
      </c>
      <c r="J688" s="23">
        <v>0</v>
      </c>
      <c r="K688" s="38"/>
      <c r="L688" s="24">
        <v>7504796</v>
      </c>
    </row>
    <row r="689" spans="1:12" x14ac:dyDescent="0.2">
      <c r="A689" s="46" t="s">
        <v>1080</v>
      </c>
      <c r="B689" s="46"/>
      <c r="C689" s="16" t="s">
        <v>1081</v>
      </c>
      <c r="D689" s="38">
        <v>0</v>
      </c>
      <c r="E689" s="38"/>
      <c r="F689" s="23">
        <v>26853104</v>
      </c>
      <c r="G689" s="23">
        <v>0</v>
      </c>
      <c r="H689" s="23">
        <v>0</v>
      </c>
      <c r="I689" s="23">
        <v>0</v>
      </c>
      <c r="J689" s="23">
        <v>0</v>
      </c>
      <c r="K689" s="38"/>
      <c r="L689" s="24">
        <v>26853104</v>
      </c>
    </row>
    <row r="690" spans="1:12" x14ac:dyDescent="0.2">
      <c r="A690" s="46" t="s">
        <v>1082</v>
      </c>
      <c r="B690" s="46"/>
      <c r="C690" s="16" t="s">
        <v>1083</v>
      </c>
      <c r="D690" s="38">
        <v>0</v>
      </c>
      <c r="E690" s="38"/>
      <c r="F690" s="23">
        <v>23251176</v>
      </c>
      <c r="G690" s="23">
        <v>0</v>
      </c>
      <c r="H690" s="23">
        <v>0</v>
      </c>
      <c r="I690" s="23">
        <v>0</v>
      </c>
      <c r="J690" s="23">
        <v>0</v>
      </c>
      <c r="K690" s="38"/>
      <c r="L690" s="24">
        <v>23251176</v>
      </c>
    </row>
    <row r="691" spans="1:12" x14ac:dyDescent="0.2">
      <c r="A691" s="46" t="s">
        <v>1084</v>
      </c>
      <c r="B691" s="46"/>
      <c r="C691" s="16" t="s">
        <v>1085</v>
      </c>
      <c r="D691" s="38">
        <v>0</v>
      </c>
      <c r="E691" s="38"/>
      <c r="F691" s="23">
        <v>336769</v>
      </c>
      <c r="G691" s="23">
        <v>0</v>
      </c>
      <c r="H691" s="23">
        <v>0</v>
      </c>
      <c r="I691" s="23">
        <v>0</v>
      </c>
      <c r="J691" s="23">
        <v>0</v>
      </c>
      <c r="K691" s="38"/>
      <c r="L691" s="24">
        <v>336769</v>
      </c>
    </row>
    <row r="692" spans="1:12" x14ac:dyDescent="0.2">
      <c r="A692" s="47" t="s">
        <v>1086</v>
      </c>
      <c r="B692" s="47"/>
      <c r="C692" s="15" t="s">
        <v>221</v>
      </c>
      <c r="D692" s="35">
        <v>0</v>
      </c>
      <c r="E692" s="35"/>
      <c r="F692" s="22">
        <v>1479726268</v>
      </c>
      <c r="G692" s="22">
        <v>0</v>
      </c>
      <c r="H692" s="22">
        <v>0</v>
      </c>
      <c r="I692" s="22">
        <v>0</v>
      </c>
      <c r="J692" s="22">
        <v>0</v>
      </c>
      <c r="K692" s="22">
        <v>0</v>
      </c>
      <c r="L692" s="22">
        <v>1479726268</v>
      </c>
    </row>
    <row r="693" spans="1:12" x14ac:dyDescent="0.2">
      <c r="A693" s="46" t="s">
        <v>1087</v>
      </c>
      <c r="B693" s="46"/>
      <c r="C693" s="16" t="s">
        <v>1088</v>
      </c>
      <c r="D693" s="38">
        <v>0</v>
      </c>
      <c r="E693" s="38"/>
      <c r="F693" s="23">
        <v>1307545653</v>
      </c>
      <c r="G693" s="23">
        <v>0</v>
      </c>
      <c r="H693" s="23">
        <v>0</v>
      </c>
      <c r="I693" s="23">
        <v>0</v>
      </c>
      <c r="J693" s="23">
        <v>0</v>
      </c>
      <c r="K693" s="38"/>
      <c r="L693" s="24">
        <v>1307545653</v>
      </c>
    </row>
    <row r="694" spans="1:12" x14ac:dyDescent="0.2">
      <c r="A694" s="46" t="s">
        <v>1089</v>
      </c>
      <c r="B694" s="46"/>
      <c r="C694" s="16" t="s">
        <v>1090</v>
      </c>
      <c r="D694" s="38">
        <v>0</v>
      </c>
      <c r="E694" s="38"/>
      <c r="F694" s="23">
        <v>168336605</v>
      </c>
      <c r="G694" s="23">
        <v>0</v>
      </c>
      <c r="H694" s="23">
        <v>0</v>
      </c>
      <c r="I694" s="23">
        <v>0</v>
      </c>
      <c r="J694" s="23">
        <v>0</v>
      </c>
      <c r="K694" s="38"/>
      <c r="L694" s="24">
        <v>168336605</v>
      </c>
    </row>
    <row r="695" spans="1:12" x14ac:dyDescent="0.2">
      <c r="A695" s="46" t="s">
        <v>1091</v>
      </c>
      <c r="B695" s="46"/>
      <c r="C695" s="16" t="s">
        <v>1092</v>
      </c>
      <c r="D695" s="38">
        <v>0</v>
      </c>
      <c r="E695" s="38"/>
      <c r="F695" s="23">
        <v>3844010</v>
      </c>
      <c r="G695" s="23">
        <v>0</v>
      </c>
      <c r="H695" s="23">
        <v>0</v>
      </c>
      <c r="I695" s="23">
        <v>0</v>
      </c>
      <c r="J695" s="23">
        <v>0</v>
      </c>
      <c r="K695" s="38"/>
      <c r="L695" s="24">
        <v>3844010</v>
      </c>
    </row>
    <row r="696" spans="1:12" x14ac:dyDescent="0.2">
      <c r="A696" s="47" t="s">
        <v>1093</v>
      </c>
      <c r="B696" s="47"/>
      <c r="C696" s="15" t="s">
        <v>145</v>
      </c>
      <c r="D696" s="35">
        <v>0</v>
      </c>
      <c r="E696" s="35"/>
      <c r="F696" s="22">
        <v>75493352</v>
      </c>
      <c r="G696" s="22">
        <v>0</v>
      </c>
      <c r="H696" s="22">
        <v>0</v>
      </c>
      <c r="I696" s="22">
        <v>0</v>
      </c>
      <c r="J696" s="22">
        <v>0</v>
      </c>
      <c r="K696" s="22">
        <v>0</v>
      </c>
      <c r="L696" s="22">
        <v>75493352</v>
      </c>
    </row>
    <row r="697" spans="1:12" x14ac:dyDescent="0.2">
      <c r="A697" s="46" t="s">
        <v>1094</v>
      </c>
      <c r="B697" s="46"/>
      <c r="C697" s="16" t="s">
        <v>1095</v>
      </c>
      <c r="D697" s="38">
        <v>0</v>
      </c>
      <c r="E697" s="38"/>
      <c r="F697" s="23">
        <v>44510580</v>
      </c>
      <c r="G697" s="23">
        <v>0</v>
      </c>
      <c r="H697" s="23">
        <v>0</v>
      </c>
      <c r="I697" s="23">
        <v>0</v>
      </c>
      <c r="J697" s="23">
        <v>0</v>
      </c>
      <c r="K697" s="38"/>
      <c r="L697" s="24">
        <v>44510580</v>
      </c>
    </row>
    <row r="698" spans="1:12" x14ac:dyDescent="0.2">
      <c r="A698" s="46" t="s">
        <v>1096</v>
      </c>
      <c r="B698" s="46"/>
      <c r="C698" s="16" t="s">
        <v>1097</v>
      </c>
      <c r="D698" s="38">
        <v>0</v>
      </c>
      <c r="E698" s="38"/>
      <c r="F698" s="23">
        <v>30722879</v>
      </c>
      <c r="G698" s="23">
        <v>0</v>
      </c>
      <c r="H698" s="23">
        <v>0</v>
      </c>
      <c r="I698" s="23">
        <v>0</v>
      </c>
      <c r="J698" s="23">
        <v>0</v>
      </c>
      <c r="K698" s="38"/>
      <c r="L698" s="24">
        <v>30722879</v>
      </c>
    </row>
    <row r="699" spans="1:12" x14ac:dyDescent="0.2">
      <c r="A699" s="46" t="s">
        <v>1098</v>
      </c>
      <c r="B699" s="46"/>
      <c r="C699" s="16" t="s">
        <v>1099</v>
      </c>
      <c r="D699" s="38">
        <v>0</v>
      </c>
      <c r="E699" s="38"/>
      <c r="F699" s="23">
        <v>259893</v>
      </c>
      <c r="G699" s="23">
        <v>0</v>
      </c>
      <c r="H699" s="23">
        <v>0</v>
      </c>
      <c r="I699" s="23">
        <v>0</v>
      </c>
      <c r="J699" s="23">
        <v>0</v>
      </c>
      <c r="K699" s="38"/>
      <c r="L699" s="24">
        <v>259893</v>
      </c>
    </row>
    <row r="700" spans="1:12" x14ac:dyDescent="0.2">
      <c r="A700" s="47" t="s">
        <v>1100</v>
      </c>
      <c r="B700" s="47"/>
      <c r="C700" s="15" t="s">
        <v>262</v>
      </c>
      <c r="D700" s="35">
        <v>0</v>
      </c>
      <c r="E700" s="35"/>
      <c r="F700" s="22">
        <v>3982</v>
      </c>
      <c r="G700" s="22">
        <v>0</v>
      </c>
      <c r="H700" s="22">
        <v>0</v>
      </c>
      <c r="I700" s="22">
        <v>0</v>
      </c>
      <c r="J700" s="22">
        <v>0</v>
      </c>
      <c r="K700" s="22">
        <v>0</v>
      </c>
      <c r="L700" s="22">
        <v>3982</v>
      </c>
    </row>
    <row r="701" spans="1:12" x14ac:dyDescent="0.2">
      <c r="A701" s="46" t="s">
        <v>1101</v>
      </c>
      <c r="B701" s="46"/>
      <c r="C701" s="16" t="s">
        <v>1102</v>
      </c>
      <c r="D701" s="38">
        <v>0</v>
      </c>
      <c r="E701" s="38"/>
      <c r="F701" s="23">
        <v>3982</v>
      </c>
      <c r="G701" s="23">
        <v>0</v>
      </c>
      <c r="H701" s="23">
        <v>0</v>
      </c>
      <c r="I701" s="23">
        <v>0</v>
      </c>
      <c r="J701" s="23">
        <v>0</v>
      </c>
      <c r="K701" s="38"/>
      <c r="L701" s="24">
        <v>3982</v>
      </c>
    </row>
    <row r="702" spans="1:12" x14ac:dyDescent="0.2">
      <c r="A702" s="48" t="s">
        <v>1103</v>
      </c>
      <c r="B702" s="48"/>
      <c r="C702" s="14" t="s">
        <v>176</v>
      </c>
      <c r="D702" s="39">
        <v>0</v>
      </c>
      <c r="E702" s="39"/>
      <c r="F702" s="21">
        <v>2051967198</v>
      </c>
      <c r="G702" s="21">
        <v>0</v>
      </c>
      <c r="H702" s="21">
        <v>0</v>
      </c>
      <c r="I702" s="21">
        <v>13921439</v>
      </c>
      <c r="J702" s="21">
        <v>0</v>
      </c>
      <c r="K702" s="21">
        <v>0</v>
      </c>
      <c r="L702" s="21">
        <v>2038045759</v>
      </c>
    </row>
    <row r="703" spans="1:12" x14ac:dyDescent="0.2">
      <c r="A703" s="47" t="s">
        <v>1104</v>
      </c>
      <c r="B703" s="47"/>
      <c r="C703" s="15" t="s">
        <v>248</v>
      </c>
      <c r="D703" s="35">
        <v>0</v>
      </c>
      <c r="E703" s="35"/>
      <c r="F703" s="22">
        <v>91792205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91792205</v>
      </c>
    </row>
    <row r="704" spans="1:12" x14ac:dyDescent="0.2">
      <c r="A704" s="46" t="s">
        <v>1105</v>
      </c>
      <c r="B704" s="46"/>
      <c r="C704" s="16" t="s">
        <v>1106</v>
      </c>
      <c r="D704" s="38">
        <v>0</v>
      </c>
      <c r="E704" s="38"/>
      <c r="F704" s="23">
        <v>91792205</v>
      </c>
      <c r="G704" s="23">
        <v>0</v>
      </c>
      <c r="H704" s="23">
        <v>0</v>
      </c>
      <c r="I704" s="23">
        <v>0</v>
      </c>
      <c r="J704" s="23">
        <v>0</v>
      </c>
      <c r="K704" s="38"/>
      <c r="L704" s="24">
        <v>91792205</v>
      </c>
    </row>
    <row r="705" spans="1:12" x14ac:dyDescent="0.2">
      <c r="A705" s="47" t="s">
        <v>939</v>
      </c>
      <c r="B705" s="47"/>
      <c r="C705" s="15" t="s">
        <v>254</v>
      </c>
      <c r="D705" s="35">
        <v>0</v>
      </c>
      <c r="E705" s="35"/>
      <c r="F705" s="22">
        <v>8743517</v>
      </c>
      <c r="G705" s="22">
        <v>0</v>
      </c>
      <c r="H705" s="22">
        <v>0</v>
      </c>
      <c r="I705" s="22">
        <v>0</v>
      </c>
      <c r="J705" s="22">
        <v>0</v>
      </c>
      <c r="K705" s="22">
        <v>0</v>
      </c>
      <c r="L705" s="22">
        <v>8743517</v>
      </c>
    </row>
    <row r="706" spans="1:12" x14ac:dyDescent="0.2">
      <c r="A706" s="46" t="s">
        <v>1107</v>
      </c>
      <c r="B706" s="46"/>
      <c r="C706" s="16" t="s">
        <v>1108</v>
      </c>
      <c r="D706" s="38">
        <v>0</v>
      </c>
      <c r="E706" s="38"/>
      <c r="F706" s="23">
        <v>14</v>
      </c>
      <c r="G706" s="23">
        <v>0</v>
      </c>
      <c r="H706" s="23">
        <v>0</v>
      </c>
      <c r="I706" s="23">
        <v>0</v>
      </c>
      <c r="J706" s="23">
        <v>0</v>
      </c>
      <c r="K706" s="38"/>
      <c r="L706" s="24">
        <v>14</v>
      </c>
    </row>
    <row r="707" spans="1:12" x14ac:dyDescent="0.2">
      <c r="A707" s="46" t="s">
        <v>940</v>
      </c>
      <c r="B707" s="46"/>
      <c r="C707" s="16" t="s">
        <v>1109</v>
      </c>
      <c r="D707" s="38">
        <v>0</v>
      </c>
      <c r="E707" s="38"/>
      <c r="F707" s="23">
        <v>3072124</v>
      </c>
      <c r="G707" s="23">
        <v>0</v>
      </c>
      <c r="H707" s="23">
        <v>0</v>
      </c>
      <c r="I707" s="23">
        <v>0</v>
      </c>
      <c r="J707" s="23">
        <v>0</v>
      </c>
      <c r="K707" s="38"/>
      <c r="L707" s="24">
        <v>3072124</v>
      </c>
    </row>
    <row r="708" spans="1:12" x14ac:dyDescent="0.2">
      <c r="A708" s="46" t="s">
        <v>942</v>
      </c>
      <c r="B708" s="46"/>
      <c r="C708" s="16" t="s">
        <v>1110</v>
      </c>
      <c r="D708" s="38">
        <v>0</v>
      </c>
      <c r="E708" s="38"/>
      <c r="F708" s="23">
        <v>5671379</v>
      </c>
      <c r="G708" s="23">
        <v>0</v>
      </c>
      <c r="H708" s="23">
        <v>0</v>
      </c>
      <c r="I708" s="23">
        <v>0</v>
      </c>
      <c r="J708" s="23">
        <v>0</v>
      </c>
      <c r="K708" s="38"/>
      <c r="L708" s="24">
        <v>5671379</v>
      </c>
    </row>
    <row r="709" spans="1:12" x14ac:dyDescent="0.2">
      <c r="A709" s="47" t="s">
        <v>1111</v>
      </c>
      <c r="B709" s="47"/>
      <c r="C709" s="15" t="s">
        <v>262</v>
      </c>
      <c r="D709" s="35">
        <v>0</v>
      </c>
      <c r="E709" s="35"/>
      <c r="F709" s="22">
        <v>773500</v>
      </c>
      <c r="G709" s="22">
        <v>0</v>
      </c>
      <c r="H709" s="22">
        <v>0</v>
      </c>
      <c r="I709" s="22">
        <v>0</v>
      </c>
      <c r="J709" s="22">
        <v>0</v>
      </c>
      <c r="K709" s="22">
        <v>0</v>
      </c>
      <c r="L709" s="22">
        <v>773500</v>
      </c>
    </row>
    <row r="710" spans="1:12" x14ac:dyDescent="0.2">
      <c r="A710" s="46" t="s">
        <v>1112</v>
      </c>
      <c r="B710" s="46"/>
      <c r="C710" s="16" t="s">
        <v>1113</v>
      </c>
      <c r="D710" s="38">
        <v>0</v>
      </c>
      <c r="E710" s="38"/>
      <c r="F710" s="23">
        <v>773500</v>
      </c>
      <c r="G710" s="23">
        <v>0</v>
      </c>
      <c r="H710" s="23">
        <v>0</v>
      </c>
      <c r="I710" s="23">
        <v>0</v>
      </c>
      <c r="J710" s="23">
        <v>0</v>
      </c>
      <c r="K710" s="38"/>
      <c r="L710" s="24">
        <v>773500</v>
      </c>
    </row>
    <row r="711" spans="1:12" x14ac:dyDescent="0.2">
      <c r="A711" s="47" t="s">
        <v>1114</v>
      </c>
      <c r="B711" s="47"/>
      <c r="C711" s="15" t="s">
        <v>23</v>
      </c>
      <c r="D711" s="35">
        <v>0</v>
      </c>
      <c r="E711" s="35"/>
      <c r="F711" s="22">
        <v>386153337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2">
        <v>386153337</v>
      </c>
    </row>
    <row r="712" spans="1:12" x14ac:dyDescent="0.2">
      <c r="A712" s="46" t="s">
        <v>1115</v>
      </c>
      <c r="B712" s="46"/>
      <c r="C712" s="16" t="s">
        <v>1116</v>
      </c>
      <c r="D712" s="38">
        <v>0</v>
      </c>
      <c r="E712" s="38"/>
      <c r="F712" s="23">
        <v>386153337</v>
      </c>
      <c r="G712" s="23">
        <v>0</v>
      </c>
      <c r="H712" s="23">
        <v>0</v>
      </c>
      <c r="I712" s="23">
        <v>0</v>
      </c>
      <c r="J712" s="23">
        <v>0</v>
      </c>
      <c r="K712" s="38"/>
      <c r="L712" s="24">
        <v>386153337</v>
      </c>
    </row>
    <row r="713" spans="1:12" x14ac:dyDescent="0.2">
      <c r="A713" s="47" t="s">
        <v>1117</v>
      </c>
      <c r="B713" s="47"/>
      <c r="C713" s="15" t="s">
        <v>48</v>
      </c>
      <c r="D713" s="35">
        <v>0</v>
      </c>
      <c r="E713" s="35"/>
      <c r="F713" s="22">
        <v>487619806</v>
      </c>
      <c r="G713" s="22">
        <v>0</v>
      </c>
      <c r="H713" s="22">
        <v>0</v>
      </c>
      <c r="I713" s="22">
        <v>4267000</v>
      </c>
      <c r="J713" s="22">
        <v>0</v>
      </c>
      <c r="K713" s="22">
        <v>0</v>
      </c>
      <c r="L713" s="22">
        <v>483352806</v>
      </c>
    </row>
    <row r="714" spans="1:12" x14ac:dyDescent="0.2">
      <c r="A714" s="46" t="s">
        <v>1118</v>
      </c>
      <c r="B714" s="46"/>
      <c r="C714" s="16" t="s">
        <v>1119</v>
      </c>
      <c r="D714" s="38">
        <v>0</v>
      </c>
      <c r="E714" s="38"/>
      <c r="F714" s="23">
        <v>85972461</v>
      </c>
      <c r="G714" s="23">
        <v>0</v>
      </c>
      <c r="H714" s="23">
        <v>0</v>
      </c>
      <c r="I714" s="23">
        <v>4267000</v>
      </c>
      <c r="J714" s="23">
        <v>0</v>
      </c>
      <c r="K714" s="38"/>
      <c r="L714" s="24">
        <v>81705461</v>
      </c>
    </row>
    <row r="715" spans="1:12" x14ac:dyDescent="0.2">
      <c r="A715" s="46" t="s">
        <v>1120</v>
      </c>
      <c r="B715" s="46"/>
      <c r="C715" s="16" t="s">
        <v>1121</v>
      </c>
      <c r="D715" s="38">
        <v>0</v>
      </c>
      <c r="E715" s="38"/>
      <c r="F715" s="23">
        <v>256158612</v>
      </c>
      <c r="G715" s="23">
        <v>0</v>
      </c>
      <c r="H715" s="23">
        <v>0</v>
      </c>
      <c r="I715" s="23">
        <v>0</v>
      </c>
      <c r="J715" s="23">
        <v>0</v>
      </c>
      <c r="K715" s="38"/>
      <c r="L715" s="24">
        <v>256158612</v>
      </c>
    </row>
    <row r="716" spans="1:12" x14ac:dyDescent="0.2">
      <c r="A716" s="46" t="s">
        <v>1122</v>
      </c>
      <c r="B716" s="46"/>
      <c r="C716" s="16" t="s">
        <v>1123</v>
      </c>
      <c r="D716" s="38">
        <v>0</v>
      </c>
      <c r="E716" s="38"/>
      <c r="F716" s="23">
        <v>145488733</v>
      </c>
      <c r="G716" s="23">
        <v>0</v>
      </c>
      <c r="H716" s="23">
        <v>0</v>
      </c>
      <c r="I716" s="23">
        <v>0</v>
      </c>
      <c r="J716" s="23">
        <v>0</v>
      </c>
      <c r="K716" s="38"/>
      <c r="L716" s="24">
        <v>145488733</v>
      </c>
    </row>
    <row r="717" spans="1:12" x14ac:dyDescent="0.2">
      <c r="A717" s="47" t="s">
        <v>949</v>
      </c>
      <c r="B717" s="47"/>
      <c r="C717" s="15" t="s">
        <v>62</v>
      </c>
      <c r="D717" s="35">
        <v>0</v>
      </c>
      <c r="E717" s="35"/>
      <c r="F717" s="22">
        <v>784439</v>
      </c>
      <c r="G717" s="22">
        <v>0</v>
      </c>
      <c r="H717" s="22">
        <v>0</v>
      </c>
      <c r="I717" s="22">
        <v>784439</v>
      </c>
      <c r="J717" s="22">
        <v>0</v>
      </c>
      <c r="K717" s="22">
        <v>0</v>
      </c>
      <c r="L717" s="22">
        <v>0</v>
      </c>
    </row>
    <row r="718" spans="1:12" x14ac:dyDescent="0.2">
      <c r="A718" s="46" t="s">
        <v>950</v>
      </c>
      <c r="B718" s="46"/>
      <c r="C718" s="16" t="s">
        <v>1124</v>
      </c>
      <c r="D718" s="38">
        <v>0</v>
      </c>
      <c r="E718" s="38"/>
      <c r="F718" s="23">
        <v>784439</v>
      </c>
      <c r="G718" s="23">
        <v>0</v>
      </c>
      <c r="H718" s="23">
        <v>0</v>
      </c>
      <c r="I718" s="23">
        <v>784439</v>
      </c>
      <c r="J718" s="23">
        <v>0</v>
      </c>
      <c r="K718" s="38"/>
      <c r="L718" s="24">
        <v>0</v>
      </c>
    </row>
    <row r="719" spans="1:12" x14ac:dyDescent="0.2">
      <c r="A719" s="47" t="s">
        <v>1125</v>
      </c>
      <c r="B719" s="47"/>
      <c r="C719" s="15" t="s">
        <v>64</v>
      </c>
      <c r="D719" s="35">
        <v>0</v>
      </c>
      <c r="E719" s="35"/>
      <c r="F719" s="22">
        <v>305853399</v>
      </c>
      <c r="G719" s="22">
        <v>0</v>
      </c>
      <c r="H719" s="22">
        <v>0</v>
      </c>
      <c r="I719" s="22">
        <v>0</v>
      </c>
      <c r="J719" s="22">
        <v>0</v>
      </c>
      <c r="K719" s="22">
        <v>0</v>
      </c>
      <c r="L719" s="22">
        <v>305853399</v>
      </c>
    </row>
    <row r="720" spans="1:12" x14ac:dyDescent="0.2">
      <c r="A720" s="46" t="s">
        <v>1126</v>
      </c>
      <c r="B720" s="46"/>
      <c r="C720" s="16" t="s">
        <v>1127</v>
      </c>
      <c r="D720" s="38">
        <v>0</v>
      </c>
      <c r="E720" s="38"/>
      <c r="F720" s="23">
        <v>12139869</v>
      </c>
      <c r="G720" s="23">
        <v>0</v>
      </c>
      <c r="H720" s="23">
        <v>0</v>
      </c>
      <c r="I720" s="23">
        <v>0</v>
      </c>
      <c r="J720" s="23">
        <v>0</v>
      </c>
      <c r="K720" s="38"/>
      <c r="L720" s="24">
        <v>12139869</v>
      </c>
    </row>
    <row r="721" spans="1:12" x14ac:dyDescent="0.2">
      <c r="A721" s="46" t="s">
        <v>1128</v>
      </c>
      <c r="B721" s="46"/>
      <c r="C721" s="16" t="s">
        <v>1129</v>
      </c>
      <c r="D721" s="38">
        <v>0</v>
      </c>
      <c r="E721" s="38"/>
      <c r="F721" s="23">
        <v>166883936</v>
      </c>
      <c r="G721" s="23">
        <v>0</v>
      </c>
      <c r="H721" s="23">
        <v>0</v>
      </c>
      <c r="I721" s="23">
        <v>0</v>
      </c>
      <c r="J721" s="23">
        <v>0</v>
      </c>
      <c r="K721" s="38"/>
      <c r="L721" s="24">
        <v>166883936</v>
      </c>
    </row>
    <row r="722" spans="1:12" x14ac:dyDescent="0.2">
      <c r="A722" s="46" t="s">
        <v>1130</v>
      </c>
      <c r="B722" s="46"/>
      <c r="C722" s="16" t="s">
        <v>1131</v>
      </c>
      <c r="D722" s="38">
        <v>0</v>
      </c>
      <c r="E722" s="38"/>
      <c r="F722" s="23">
        <v>126829594</v>
      </c>
      <c r="G722" s="23">
        <v>0</v>
      </c>
      <c r="H722" s="23">
        <v>0</v>
      </c>
      <c r="I722" s="23">
        <v>0</v>
      </c>
      <c r="J722" s="23">
        <v>0</v>
      </c>
      <c r="K722" s="38"/>
      <c r="L722" s="24">
        <v>126829594</v>
      </c>
    </row>
    <row r="723" spans="1:12" x14ac:dyDescent="0.2">
      <c r="A723" s="47" t="s">
        <v>1132</v>
      </c>
      <c r="B723" s="47"/>
      <c r="C723" s="15" t="s">
        <v>67</v>
      </c>
      <c r="D723" s="35">
        <v>0</v>
      </c>
      <c r="E723" s="35"/>
      <c r="F723" s="22">
        <v>207933334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207933334</v>
      </c>
    </row>
    <row r="724" spans="1:12" x14ac:dyDescent="0.2">
      <c r="A724" s="46" t="s">
        <v>1133</v>
      </c>
      <c r="B724" s="46"/>
      <c r="C724" s="16" t="s">
        <v>1134</v>
      </c>
      <c r="D724" s="38">
        <v>0</v>
      </c>
      <c r="E724" s="38"/>
      <c r="F724" s="23">
        <v>161133334</v>
      </c>
      <c r="G724" s="23">
        <v>0</v>
      </c>
      <c r="H724" s="23">
        <v>0</v>
      </c>
      <c r="I724" s="23">
        <v>0</v>
      </c>
      <c r="J724" s="23">
        <v>0</v>
      </c>
      <c r="K724" s="38"/>
      <c r="L724" s="24">
        <v>161133334</v>
      </c>
    </row>
    <row r="725" spans="1:12" x14ac:dyDescent="0.2">
      <c r="A725" s="46" t="s">
        <v>1135</v>
      </c>
      <c r="B725" s="46"/>
      <c r="C725" s="16" t="s">
        <v>1136</v>
      </c>
      <c r="D725" s="38">
        <v>0</v>
      </c>
      <c r="E725" s="38"/>
      <c r="F725" s="23">
        <v>46800000</v>
      </c>
      <c r="G725" s="23">
        <v>0</v>
      </c>
      <c r="H725" s="23">
        <v>0</v>
      </c>
      <c r="I725" s="23">
        <v>0</v>
      </c>
      <c r="J725" s="23">
        <v>0</v>
      </c>
      <c r="K725" s="38"/>
      <c r="L725" s="24">
        <v>46800000</v>
      </c>
    </row>
    <row r="726" spans="1:12" x14ac:dyDescent="0.2">
      <c r="A726" s="47" t="s">
        <v>1137</v>
      </c>
      <c r="B726" s="47"/>
      <c r="C726" s="15" t="s">
        <v>71</v>
      </c>
      <c r="D726" s="35">
        <v>0</v>
      </c>
      <c r="E726" s="35"/>
      <c r="F726" s="22">
        <v>12878697</v>
      </c>
      <c r="G726" s="22">
        <v>0</v>
      </c>
      <c r="H726" s="22">
        <v>0</v>
      </c>
      <c r="I726" s="22">
        <v>8870000</v>
      </c>
      <c r="J726" s="22">
        <v>0</v>
      </c>
      <c r="K726" s="22">
        <v>0</v>
      </c>
      <c r="L726" s="22">
        <v>4008697</v>
      </c>
    </row>
    <row r="727" spans="1:12" x14ac:dyDescent="0.2">
      <c r="A727" s="46" t="s">
        <v>1138</v>
      </c>
      <c r="B727" s="46"/>
      <c r="C727" s="16" t="s">
        <v>1139</v>
      </c>
      <c r="D727" s="38">
        <v>0</v>
      </c>
      <c r="E727" s="38"/>
      <c r="F727" s="23">
        <v>8870000</v>
      </c>
      <c r="G727" s="23">
        <v>0</v>
      </c>
      <c r="H727" s="23">
        <v>0</v>
      </c>
      <c r="I727" s="23">
        <v>8870000</v>
      </c>
      <c r="J727" s="23">
        <v>0</v>
      </c>
      <c r="K727" s="38"/>
      <c r="L727" s="24">
        <v>0</v>
      </c>
    </row>
    <row r="728" spans="1:12" x14ac:dyDescent="0.2">
      <c r="A728" s="46" t="s">
        <v>1140</v>
      </c>
      <c r="B728" s="46"/>
      <c r="C728" s="16" t="s">
        <v>1141</v>
      </c>
      <c r="D728" s="38">
        <v>0</v>
      </c>
      <c r="E728" s="38"/>
      <c r="F728" s="23">
        <v>3813338</v>
      </c>
      <c r="G728" s="23">
        <v>0</v>
      </c>
      <c r="H728" s="23">
        <v>0</v>
      </c>
      <c r="I728" s="23">
        <v>0</v>
      </c>
      <c r="J728" s="23">
        <v>0</v>
      </c>
      <c r="K728" s="38"/>
      <c r="L728" s="24">
        <v>3813338</v>
      </c>
    </row>
    <row r="729" spans="1:12" x14ac:dyDescent="0.2">
      <c r="A729" s="46" t="s">
        <v>1142</v>
      </c>
      <c r="B729" s="46"/>
      <c r="C729" s="16" t="s">
        <v>1143</v>
      </c>
      <c r="D729" s="38">
        <v>0</v>
      </c>
      <c r="E729" s="38"/>
      <c r="F729" s="23">
        <v>195359</v>
      </c>
      <c r="G729" s="23">
        <v>0</v>
      </c>
      <c r="H729" s="23">
        <v>0</v>
      </c>
      <c r="I729" s="23">
        <v>0</v>
      </c>
      <c r="J729" s="23">
        <v>0</v>
      </c>
      <c r="K729" s="38"/>
      <c r="L729" s="24">
        <v>195359</v>
      </c>
    </row>
    <row r="730" spans="1:12" x14ac:dyDescent="0.2">
      <c r="A730" s="47" t="s">
        <v>1144</v>
      </c>
      <c r="B730" s="47"/>
      <c r="C730" s="15" t="s">
        <v>73</v>
      </c>
      <c r="D730" s="35">
        <v>0</v>
      </c>
      <c r="E730" s="35"/>
      <c r="F730" s="22">
        <v>26386706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2">
        <v>26386706</v>
      </c>
    </row>
    <row r="731" spans="1:12" x14ac:dyDescent="0.2">
      <c r="A731" s="46" t="s">
        <v>1145</v>
      </c>
      <c r="B731" s="46"/>
      <c r="C731" s="16" t="s">
        <v>1146</v>
      </c>
      <c r="D731" s="38">
        <v>0</v>
      </c>
      <c r="E731" s="38"/>
      <c r="F731" s="23">
        <v>26386706</v>
      </c>
      <c r="G731" s="23">
        <v>0</v>
      </c>
      <c r="H731" s="23">
        <v>0</v>
      </c>
      <c r="I731" s="23">
        <v>0</v>
      </c>
      <c r="J731" s="23">
        <v>0</v>
      </c>
      <c r="K731" s="38"/>
      <c r="L731" s="24">
        <v>26386706</v>
      </c>
    </row>
    <row r="732" spans="1:12" x14ac:dyDescent="0.2">
      <c r="A732" s="47" t="s">
        <v>1147</v>
      </c>
      <c r="B732" s="47"/>
      <c r="C732" s="15" t="s">
        <v>50</v>
      </c>
      <c r="D732" s="35">
        <v>0</v>
      </c>
      <c r="E732" s="35"/>
      <c r="F732" s="22">
        <v>107992353</v>
      </c>
      <c r="G732" s="22">
        <v>0</v>
      </c>
      <c r="H732" s="22">
        <v>0</v>
      </c>
      <c r="I732" s="22">
        <v>0</v>
      </c>
      <c r="J732" s="22">
        <v>0</v>
      </c>
      <c r="K732" s="22">
        <v>0</v>
      </c>
      <c r="L732" s="22">
        <v>107992353</v>
      </c>
    </row>
    <row r="733" spans="1:12" x14ac:dyDescent="0.2">
      <c r="A733" s="46" t="s">
        <v>1148</v>
      </c>
      <c r="B733" s="46"/>
      <c r="C733" s="16" t="s">
        <v>1149</v>
      </c>
      <c r="D733" s="38">
        <v>0</v>
      </c>
      <c r="E733" s="38"/>
      <c r="F733" s="23">
        <v>600000</v>
      </c>
      <c r="G733" s="23">
        <v>0</v>
      </c>
      <c r="H733" s="23">
        <v>0</v>
      </c>
      <c r="I733" s="23">
        <v>0</v>
      </c>
      <c r="J733" s="23">
        <v>0</v>
      </c>
      <c r="K733" s="38"/>
      <c r="L733" s="24">
        <v>600000</v>
      </c>
    </row>
    <row r="734" spans="1:12" x14ac:dyDescent="0.2">
      <c r="A734" s="46" t="s">
        <v>1150</v>
      </c>
      <c r="B734" s="46"/>
      <c r="C734" s="16" t="s">
        <v>1151</v>
      </c>
      <c r="D734" s="38">
        <v>0</v>
      </c>
      <c r="E734" s="38"/>
      <c r="F734" s="23">
        <v>107392353</v>
      </c>
      <c r="G734" s="23">
        <v>0</v>
      </c>
      <c r="H734" s="23">
        <v>0</v>
      </c>
      <c r="I734" s="23">
        <v>0</v>
      </c>
      <c r="J734" s="23">
        <v>0</v>
      </c>
      <c r="K734" s="38"/>
      <c r="L734" s="24">
        <v>107392353</v>
      </c>
    </row>
    <row r="735" spans="1:12" x14ac:dyDescent="0.2">
      <c r="A735" s="47" t="s">
        <v>955</v>
      </c>
      <c r="B735" s="47"/>
      <c r="C735" s="15" t="s">
        <v>55</v>
      </c>
      <c r="D735" s="35">
        <v>0</v>
      </c>
      <c r="E735" s="35"/>
      <c r="F735" s="22">
        <v>19457502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19457502</v>
      </c>
    </row>
    <row r="736" spans="1:12" x14ac:dyDescent="0.2">
      <c r="A736" s="46" t="s">
        <v>958</v>
      </c>
      <c r="B736" s="46"/>
      <c r="C736" s="16" t="s">
        <v>1152</v>
      </c>
      <c r="D736" s="38">
        <v>0</v>
      </c>
      <c r="E736" s="38"/>
      <c r="F736" s="23">
        <v>1205788</v>
      </c>
      <c r="G736" s="23">
        <v>0</v>
      </c>
      <c r="H736" s="23">
        <v>0</v>
      </c>
      <c r="I736" s="23">
        <v>0</v>
      </c>
      <c r="J736" s="23">
        <v>0</v>
      </c>
      <c r="K736" s="38"/>
      <c r="L736" s="24">
        <v>1205788</v>
      </c>
    </row>
    <row r="737" spans="1:12" x14ac:dyDescent="0.2">
      <c r="A737" s="46" t="s">
        <v>960</v>
      </c>
      <c r="B737" s="46"/>
      <c r="C737" s="16" t="s">
        <v>1153</v>
      </c>
      <c r="D737" s="38">
        <v>0</v>
      </c>
      <c r="E737" s="38"/>
      <c r="F737" s="23">
        <v>13601195</v>
      </c>
      <c r="G737" s="23">
        <v>0</v>
      </c>
      <c r="H737" s="23">
        <v>0</v>
      </c>
      <c r="I737" s="23">
        <v>0</v>
      </c>
      <c r="J737" s="23">
        <v>0</v>
      </c>
      <c r="K737" s="38"/>
      <c r="L737" s="24">
        <v>13601195</v>
      </c>
    </row>
    <row r="738" spans="1:12" x14ac:dyDescent="0.2">
      <c r="A738" s="46" t="s">
        <v>1154</v>
      </c>
      <c r="B738" s="46"/>
      <c r="C738" s="16" t="s">
        <v>1155</v>
      </c>
      <c r="D738" s="38">
        <v>0</v>
      </c>
      <c r="E738" s="38"/>
      <c r="F738" s="23">
        <v>4650519</v>
      </c>
      <c r="G738" s="23">
        <v>0</v>
      </c>
      <c r="H738" s="23">
        <v>0</v>
      </c>
      <c r="I738" s="23">
        <v>0</v>
      </c>
      <c r="J738" s="23">
        <v>0</v>
      </c>
      <c r="K738" s="38"/>
      <c r="L738" s="24">
        <v>4650519</v>
      </c>
    </row>
    <row r="739" spans="1:12" x14ac:dyDescent="0.2">
      <c r="A739" s="47" t="s">
        <v>1156</v>
      </c>
      <c r="B739" s="47"/>
      <c r="C739" s="15" t="s">
        <v>75</v>
      </c>
      <c r="D739" s="35">
        <v>0</v>
      </c>
      <c r="E739" s="35"/>
      <c r="F739" s="22">
        <v>299581756</v>
      </c>
      <c r="G739" s="22">
        <v>0</v>
      </c>
      <c r="H739" s="22">
        <v>0</v>
      </c>
      <c r="I739" s="22">
        <v>0</v>
      </c>
      <c r="J739" s="22">
        <v>0</v>
      </c>
      <c r="K739" s="22">
        <v>0</v>
      </c>
      <c r="L739" s="22">
        <v>299581756</v>
      </c>
    </row>
    <row r="740" spans="1:12" x14ac:dyDescent="0.2">
      <c r="A740" s="46" t="s">
        <v>1157</v>
      </c>
      <c r="B740" s="46"/>
      <c r="C740" s="16" t="s">
        <v>1158</v>
      </c>
      <c r="D740" s="38">
        <v>0</v>
      </c>
      <c r="E740" s="38"/>
      <c r="F740" s="23">
        <v>1206669</v>
      </c>
      <c r="G740" s="23">
        <v>0</v>
      </c>
      <c r="H740" s="23">
        <v>0</v>
      </c>
      <c r="I740" s="23">
        <v>0</v>
      </c>
      <c r="J740" s="23">
        <v>0</v>
      </c>
      <c r="K740" s="38"/>
      <c r="L740" s="24">
        <v>1206669</v>
      </c>
    </row>
    <row r="741" spans="1:12" x14ac:dyDescent="0.2">
      <c r="A741" s="46" t="s">
        <v>1159</v>
      </c>
      <c r="B741" s="46"/>
      <c r="C741" s="16" t="s">
        <v>1160</v>
      </c>
      <c r="D741" s="38">
        <v>0</v>
      </c>
      <c r="E741" s="38"/>
      <c r="F741" s="23">
        <v>215320678</v>
      </c>
      <c r="G741" s="23">
        <v>0</v>
      </c>
      <c r="H741" s="23">
        <v>0</v>
      </c>
      <c r="I741" s="23">
        <v>0</v>
      </c>
      <c r="J741" s="23">
        <v>0</v>
      </c>
      <c r="K741" s="38"/>
      <c r="L741" s="24">
        <v>215320678</v>
      </c>
    </row>
    <row r="742" spans="1:12" x14ac:dyDescent="0.2">
      <c r="A742" s="46" t="s">
        <v>1161</v>
      </c>
      <c r="B742" s="46"/>
      <c r="C742" s="16" t="s">
        <v>1162</v>
      </c>
      <c r="D742" s="38">
        <v>0</v>
      </c>
      <c r="E742" s="38"/>
      <c r="F742" s="23">
        <v>81329694</v>
      </c>
      <c r="G742" s="23">
        <v>0</v>
      </c>
      <c r="H742" s="23">
        <v>0</v>
      </c>
      <c r="I742" s="23">
        <v>0</v>
      </c>
      <c r="J742" s="23">
        <v>0</v>
      </c>
      <c r="K742" s="38"/>
      <c r="L742" s="24">
        <v>81329694</v>
      </c>
    </row>
    <row r="743" spans="1:12" x14ac:dyDescent="0.2">
      <c r="A743" s="46" t="s">
        <v>1163</v>
      </c>
      <c r="B743" s="46"/>
      <c r="C743" s="16" t="s">
        <v>1164</v>
      </c>
      <c r="D743" s="38">
        <v>0</v>
      </c>
      <c r="E743" s="38"/>
      <c r="F743" s="23">
        <v>1724715</v>
      </c>
      <c r="G743" s="23">
        <v>0</v>
      </c>
      <c r="H743" s="23">
        <v>0</v>
      </c>
      <c r="I743" s="23">
        <v>0</v>
      </c>
      <c r="J743" s="23">
        <v>0</v>
      </c>
      <c r="K743" s="38"/>
      <c r="L743" s="24">
        <v>1724715</v>
      </c>
    </row>
    <row r="744" spans="1:12" x14ac:dyDescent="0.2">
      <c r="A744" s="47" t="s">
        <v>420</v>
      </c>
      <c r="B744" s="47"/>
      <c r="C744" s="15" t="s">
        <v>86</v>
      </c>
      <c r="D744" s="35">
        <v>0</v>
      </c>
      <c r="E744" s="35"/>
      <c r="F744" s="22">
        <v>4997632</v>
      </c>
      <c r="G744" s="22">
        <v>0</v>
      </c>
      <c r="H744" s="22">
        <v>0</v>
      </c>
      <c r="I744" s="22">
        <v>0</v>
      </c>
      <c r="J744" s="22">
        <v>0</v>
      </c>
      <c r="K744" s="22">
        <v>0</v>
      </c>
      <c r="L744" s="22">
        <v>4997632</v>
      </c>
    </row>
    <row r="745" spans="1:12" x14ac:dyDescent="0.2">
      <c r="A745" s="46" t="s">
        <v>421</v>
      </c>
      <c r="B745" s="46"/>
      <c r="C745" s="16" t="s">
        <v>1165</v>
      </c>
      <c r="D745" s="38">
        <v>0</v>
      </c>
      <c r="E745" s="38"/>
      <c r="F745" s="23">
        <v>2127358</v>
      </c>
      <c r="G745" s="23">
        <v>0</v>
      </c>
      <c r="H745" s="23">
        <v>0</v>
      </c>
      <c r="I745" s="23">
        <v>0</v>
      </c>
      <c r="J745" s="23">
        <v>0</v>
      </c>
      <c r="K745" s="38"/>
      <c r="L745" s="24">
        <v>2127358</v>
      </c>
    </row>
    <row r="746" spans="1:12" x14ac:dyDescent="0.2">
      <c r="A746" s="46" t="s">
        <v>423</v>
      </c>
      <c r="B746" s="46"/>
      <c r="C746" s="16" t="s">
        <v>1166</v>
      </c>
      <c r="D746" s="38">
        <v>0</v>
      </c>
      <c r="E746" s="38"/>
      <c r="F746" s="23">
        <v>528263</v>
      </c>
      <c r="G746" s="23">
        <v>0</v>
      </c>
      <c r="H746" s="23">
        <v>0</v>
      </c>
      <c r="I746" s="23">
        <v>0</v>
      </c>
      <c r="J746" s="23">
        <v>0</v>
      </c>
      <c r="K746" s="38"/>
      <c r="L746" s="24">
        <v>528263</v>
      </c>
    </row>
    <row r="747" spans="1:12" x14ac:dyDescent="0.2">
      <c r="A747" s="46" t="s">
        <v>425</v>
      </c>
      <c r="B747" s="46"/>
      <c r="C747" s="16" t="s">
        <v>1167</v>
      </c>
      <c r="D747" s="38">
        <v>0</v>
      </c>
      <c r="E747" s="38"/>
      <c r="F747" s="23">
        <v>2342011</v>
      </c>
      <c r="G747" s="23">
        <v>0</v>
      </c>
      <c r="H747" s="23">
        <v>0</v>
      </c>
      <c r="I747" s="23">
        <v>0</v>
      </c>
      <c r="J747" s="23">
        <v>0</v>
      </c>
      <c r="K747" s="38"/>
      <c r="L747" s="24">
        <v>2342011</v>
      </c>
    </row>
    <row r="748" spans="1:12" x14ac:dyDescent="0.2">
      <c r="A748" s="47" t="s">
        <v>733</v>
      </c>
      <c r="B748" s="47"/>
      <c r="C748" s="15" t="s">
        <v>88</v>
      </c>
      <c r="D748" s="35">
        <v>0</v>
      </c>
      <c r="E748" s="35"/>
      <c r="F748" s="22">
        <v>18513885</v>
      </c>
      <c r="G748" s="22">
        <v>0</v>
      </c>
      <c r="H748" s="22">
        <v>0</v>
      </c>
      <c r="I748" s="22">
        <v>0</v>
      </c>
      <c r="J748" s="22">
        <v>0</v>
      </c>
      <c r="K748" s="22">
        <v>0</v>
      </c>
      <c r="L748" s="22">
        <v>18513885</v>
      </c>
    </row>
    <row r="749" spans="1:12" x14ac:dyDescent="0.2">
      <c r="A749" s="46" t="s">
        <v>734</v>
      </c>
      <c r="B749" s="46"/>
      <c r="C749" s="16" t="s">
        <v>1168</v>
      </c>
      <c r="D749" s="38">
        <v>0</v>
      </c>
      <c r="E749" s="38"/>
      <c r="F749" s="23">
        <v>3181177</v>
      </c>
      <c r="G749" s="23">
        <v>0</v>
      </c>
      <c r="H749" s="23">
        <v>0</v>
      </c>
      <c r="I749" s="23">
        <v>0</v>
      </c>
      <c r="J749" s="23">
        <v>0</v>
      </c>
      <c r="K749" s="38"/>
      <c r="L749" s="24">
        <v>3181177</v>
      </c>
    </row>
    <row r="750" spans="1:12" x14ac:dyDescent="0.2">
      <c r="A750" s="46" t="s">
        <v>736</v>
      </c>
      <c r="B750" s="46"/>
      <c r="C750" s="16" t="s">
        <v>1169</v>
      </c>
      <c r="D750" s="38">
        <v>0</v>
      </c>
      <c r="E750" s="38"/>
      <c r="F750" s="23">
        <v>3855823</v>
      </c>
      <c r="G750" s="23">
        <v>0</v>
      </c>
      <c r="H750" s="23">
        <v>0</v>
      </c>
      <c r="I750" s="23">
        <v>0</v>
      </c>
      <c r="J750" s="23">
        <v>0</v>
      </c>
      <c r="K750" s="38"/>
      <c r="L750" s="24">
        <v>3855823</v>
      </c>
    </row>
    <row r="751" spans="1:12" x14ac:dyDescent="0.2">
      <c r="A751" s="46" t="s">
        <v>738</v>
      </c>
      <c r="B751" s="46"/>
      <c r="C751" s="16" t="s">
        <v>1170</v>
      </c>
      <c r="D751" s="38">
        <v>0</v>
      </c>
      <c r="E751" s="38"/>
      <c r="F751" s="23">
        <v>11452427</v>
      </c>
      <c r="G751" s="23">
        <v>0</v>
      </c>
      <c r="H751" s="23">
        <v>0</v>
      </c>
      <c r="I751" s="23">
        <v>0</v>
      </c>
      <c r="J751" s="23">
        <v>0</v>
      </c>
      <c r="K751" s="38"/>
      <c r="L751" s="24">
        <v>11452427</v>
      </c>
    </row>
    <row r="752" spans="1:12" x14ac:dyDescent="0.2">
      <c r="A752" s="46" t="s">
        <v>1171</v>
      </c>
      <c r="B752" s="46"/>
      <c r="C752" s="16" t="s">
        <v>1172</v>
      </c>
      <c r="D752" s="38">
        <v>0</v>
      </c>
      <c r="E752" s="38"/>
      <c r="F752" s="23">
        <v>24458</v>
      </c>
      <c r="G752" s="23">
        <v>0</v>
      </c>
      <c r="H752" s="23">
        <v>0</v>
      </c>
      <c r="I752" s="23">
        <v>0</v>
      </c>
      <c r="J752" s="23">
        <v>0</v>
      </c>
      <c r="K752" s="38"/>
      <c r="L752" s="24">
        <v>24458</v>
      </c>
    </row>
    <row r="753" spans="1:12" x14ac:dyDescent="0.2">
      <c r="A753" s="47" t="s">
        <v>742</v>
      </c>
      <c r="B753" s="47"/>
      <c r="C753" s="15" t="s">
        <v>90</v>
      </c>
      <c r="D753" s="35">
        <v>0</v>
      </c>
      <c r="E753" s="35"/>
      <c r="F753" s="22">
        <v>72505130</v>
      </c>
      <c r="G753" s="22">
        <v>0</v>
      </c>
      <c r="H753" s="22">
        <v>0</v>
      </c>
      <c r="I753" s="22">
        <v>0</v>
      </c>
      <c r="J753" s="22">
        <v>0</v>
      </c>
      <c r="K753" s="22">
        <v>0</v>
      </c>
      <c r="L753" s="22">
        <v>72505130</v>
      </c>
    </row>
    <row r="754" spans="1:12" x14ac:dyDescent="0.2">
      <c r="A754" s="46" t="s">
        <v>743</v>
      </c>
      <c r="B754" s="46"/>
      <c r="C754" s="16" t="s">
        <v>1173</v>
      </c>
      <c r="D754" s="38">
        <v>0</v>
      </c>
      <c r="E754" s="38"/>
      <c r="F754" s="23">
        <v>9244682</v>
      </c>
      <c r="G754" s="23">
        <v>0</v>
      </c>
      <c r="H754" s="23">
        <v>0</v>
      </c>
      <c r="I754" s="23">
        <v>0</v>
      </c>
      <c r="J754" s="23">
        <v>0</v>
      </c>
      <c r="K754" s="38"/>
      <c r="L754" s="24">
        <v>9244682</v>
      </c>
    </row>
    <row r="755" spans="1:12" x14ac:dyDescent="0.2">
      <c r="A755" s="46" t="s">
        <v>745</v>
      </c>
      <c r="B755" s="46"/>
      <c r="C755" s="16" t="s">
        <v>1174</v>
      </c>
      <c r="D755" s="38">
        <v>0</v>
      </c>
      <c r="E755" s="38"/>
      <c r="F755" s="23">
        <v>26375325</v>
      </c>
      <c r="G755" s="23">
        <v>0</v>
      </c>
      <c r="H755" s="23">
        <v>0</v>
      </c>
      <c r="I755" s="23">
        <v>0</v>
      </c>
      <c r="J755" s="23">
        <v>0</v>
      </c>
      <c r="K755" s="38"/>
      <c r="L755" s="24">
        <v>26375325</v>
      </c>
    </row>
    <row r="756" spans="1:12" x14ac:dyDescent="0.2">
      <c r="A756" s="46" t="s">
        <v>747</v>
      </c>
      <c r="B756" s="46"/>
      <c r="C756" s="16" t="s">
        <v>1175</v>
      </c>
      <c r="D756" s="38">
        <v>0</v>
      </c>
      <c r="E756" s="38"/>
      <c r="F756" s="23">
        <v>36885123</v>
      </c>
      <c r="G756" s="23">
        <v>0</v>
      </c>
      <c r="H756" s="23">
        <v>0</v>
      </c>
      <c r="I756" s="23">
        <v>0</v>
      </c>
      <c r="J756" s="23">
        <v>0</v>
      </c>
      <c r="K756" s="38"/>
      <c r="L756" s="24">
        <v>36885123</v>
      </c>
    </row>
    <row r="757" spans="1:12" x14ac:dyDescent="0.2">
      <c r="A757" s="48" t="s">
        <v>1176</v>
      </c>
      <c r="B757" s="48"/>
      <c r="C757" s="14" t="s">
        <v>178</v>
      </c>
      <c r="D757" s="39">
        <v>0</v>
      </c>
      <c r="E757" s="39"/>
      <c r="F757" s="21">
        <v>129018163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129018163</v>
      </c>
    </row>
    <row r="758" spans="1:12" x14ac:dyDescent="0.2">
      <c r="A758" s="47" t="s">
        <v>1177</v>
      </c>
      <c r="B758" s="47"/>
      <c r="C758" s="15" t="s">
        <v>46</v>
      </c>
      <c r="D758" s="35">
        <v>0</v>
      </c>
      <c r="E758" s="35"/>
      <c r="F758" s="22">
        <v>10204605</v>
      </c>
      <c r="G758" s="22">
        <v>0</v>
      </c>
      <c r="H758" s="22">
        <v>0</v>
      </c>
      <c r="I758" s="22">
        <v>0</v>
      </c>
      <c r="J758" s="22">
        <v>0</v>
      </c>
      <c r="K758" s="22">
        <v>0</v>
      </c>
      <c r="L758" s="22">
        <v>10204605</v>
      </c>
    </row>
    <row r="759" spans="1:12" x14ac:dyDescent="0.2">
      <c r="A759" s="46" t="s">
        <v>1178</v>
      </c>
      <c r="B759" s="46"/>
      <c r="C759" s="16" t="s">
        <v>1179</v>
      </c>
      <c r="D759" s="38">
        <v>0</v>
      </c>
      <c r="E759" s="38"/>
      <c r="F759" s="23">
        <v>5740092</v>
      </c>
      <c r="G759" s="23">
        <v>0</v>
      </c>
      <c r="H759" s="23">
        <v>0</v>
      </c>
      <c r="I759" s="23">
        <v>0</v>
      </c>
      <c r="J759" s="23">
        <v>0</v>
      </c>
      <c r="K759" s="38"/>
      <c r="L759" s="24">
        <v>5740092</v>
      </c>
    </row>
    <row r="760" spans="1:12" x14ac:dyDescent="0.2">
      <c r="A760" s="46" t="s">
        <v>1180</v>
      </c>
      <c r="B760" s="46"/>
      <c r="C760" s="16" t="s">
        <v>1181</v>
      </c>
      <c r="D760" s="38">
        <v>0</v>
      </c>
      <c r="E760" s="38"/>
      <c r="F760" s="23">
        <v>4321243</v>
      </c>
      <c r="G760" s="23">
        <v>0</v>
      </c>
      <c r="H760" s="23">
        <v>0</v>
      </c>
      <c r="I760" s="23">
        <v>0</v>
      </c>
      <c r="J760" s="23">
        <v>0</v>
      </c>
      <c r="K760" s="38"/>
      <c r="L760" s="24">
        <v>4321243</v>
      </c>
    </row>
    <row r="761" spans="1:12" x14ac:dyDescent="0.2">
      <c r="A761" s="46" t="s">
        <v>1182</v>
      </c>
      <c r="B761" s="46"/>
      <c r="C761" s="16" t="s">
        <v>1183</v>
      </c>
      <c r="D761" s="38">
        <v>0</v>
      </c>
      <c r="E761" s="38"/>
      <c r="F761" s="23">
        <v>143270</v>
      </c>
      <c r="G761" s="23">
        <v>0</v>
      </c>
      <c r="H761" s="23">
        <v>0</v>
      </c>
      <c r="I761" s="23">
        <v>0</v>
      </c>
      <c r="J761" s="23">
        <v>0</v>
      </c>
      <c r="K761" s="38"/>
      <c r="L761" s="24">
        <v>143270</v>
      </c>
    </row>
    <row r="762" spans="1:12" x14ac:dyDescent="0.2">
      <c r="A762" s="47" t="s">
        <v>1184</v>
      </c>
      <c r="B762" s="47"/>
      <c r="C762" s="15" t="s">
        <v>211</v>
      </c>
      <c r="D762" s="35">
        <v>0</v>
      </c>
      <c r="E762" s="35"/>
      <c r="F762" s="22">
        <v>118813558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118813558</v>
      </c>
    </row>
    <row r="763" spans="1:12" x14ac:dyDescent="0.2">
      <c r="A763" s="46" t="s">
        <v>1185</v>
      </c>
      <c r="B763" s="46"/>
      <c r="C763" s="16" t="s">
        <v>1186</v>
      </c>
      <c r="D763" s="38">
        <v>0</v>
      </c>
      <c r="E763" s="38"/>
      <c r="F763" s="23">
        <v>419294</v>
      </c>
      <c r="G763" s="23">
        <v>0</v>
      </c>
      <c r="H763" s="23">
        <v>0</v>
      </c>
      <c r="I763" s="23">
        <v>0</v>
      </c>
      <c r="J763" s="23">
        <v>0</v>
      </c>
      <c r="K763" s="38"/>
      <c r="L763" s="24">
        <v>419294</v>
      </c>
    </row>
    <row r="764" spans="1:12" x14ac:dyDescent="0.2">
      <c r="A764" s="46" t="s">
        <v>1187</v>
      </c>
      <c r="B764" s="46"/>
      <c r="C764" s="16" t="s">
        <v>1188</v>
      </c>
      <c r="D764" s="38">
        <v>0</v>
      </c>
      <c r="E764" s="38"/>
      <c r="F764" s="23">
        <v>363537</v>
      </c>
      <c r="G764" s="23">
        <v>0</v>
      </c>
      <c r="H764" s="23">
        <v>0</v>
      </c>
      <c r="I764" s="23">
        <v>0</v>
      </c>
      <c r="J764" s="23">
        <v>0</v>
      </c>
      <c r="K764" s="38"/>
      <c r="L764" s="24">
        <v>363537</v>
      </c>
    </row>
    <row r="765" spans="1:12" x14ac:dyDescent="0.2">
      <c r="A765" s="46" t="s">
        <v>1189</v>
      </c>
      <c r="B765" s="46"/>
      <c r="C765" s="16" t="s">
        <v>1190</v>
      </c>
      <c r="D765" s="38">
        <v>0</v>
      </c>
      <c r="E765" s="38"/>
      <c r="F765" s="23">
        <v>115409364</v>
      </c>
      <c r="G765" s="23">
        <v>0</v>
      </c>
      <c r="H765" s="23">
        <v>0</v>
      </c>
      <c r="I765" s="23">
        <v>0</v>
      </c>
      <c r="J765" s="23">
        <v>0</v>
      </c>
      <c r="K765" s="38"/>
      <c r="L765" s="24">
        <v>115409364</v>
      </c>
    </row>
    <row r="766" spans="1:12" x14ac:dyDescent="0.2">
      <c r="A766" s="46" t="s">
        <v>1191</v>
      </c>
      <c r="B766" s="46"/>
      <c r="C766" s="16" t="s">
        <v>1192</v>
      </c>
      <c r="D766" s="38">
        <v>0</v>
      </c>
      <c r="E766" s="38"/>
      <c r="F766" s="23">
        <v>2621363</v>
      </c>
      <c r="G766" s="23">
        <v>0</v>
      </c>
      <c r="H766" s="23">
        <v>0</v>
      </c>
      <c r="I766" s="23">
        <v>0</v>
      </c>
      <c r="J766" s="23">
        <v>0</v>
      </c>
      <c r="K766" s="38"/>
      <c r="L766" s="24">
        <v>2621363</v>
      </c>
    </row>
    <row r="767" spans="1:12" x14ac:dyDescent="0.2">
      <c r="A767" s="48" t="s">
        <v>1193</v>
      </c>
      <c r="B767" s="48"/>
      <c r="C767" s="14" t="s">
        <v>180</v>
      </c>
      <c r="D767" s="39">
        <v>0</v>
      </c>
      <c r="E767" s="39"/>
      <c r="F767" s="21">
        <v>4948250</v>
      </c>
      <c r="G767" s="21">
        <v>0</v>
      </c>
      <c r="H767" s="21">
        <v>0</v>
      </c>
      <c r="I767" s="21">
        <v>4948250</v>
      </c>
      <c r="J767" s="21">
        <v>0</v>
      </c>
      <c r="K767" s="21">
        <v>0</v>
      </c>
      <c r="L767" s="21">
        <v>0</v>
      </c>
    </row>
    <row r="768" spans="1:12" x14ac:dyDescent="0.2">
      <c r="A768" s="47" t="s">
        <v>1194</v>
      </c>
      <c r="B768" s="47"/>
      <c r="C768" s="15" t="s">
        <v>60</v>
      </c>
      <c r="D768" s="35">
        <v>0</v>
      </c>
      <c r="E768" s="35"/>
      <c r="F768" s="22">
        <v>4948250</v>
      </c>
      <c r="G768" s="22">
        <v>0</v>
      </c>
      <c r="H768" s="22">
        <v>0</v>
      </c>
      <c r="I768" s="22">
        <v>4948250</v>
      </c>
      <c r="J768" s="22">
        <v>0</v>
      </c>
      <c r="K768" s="22">
        <v>0</v>
      </c>
      <c r="L768" s="22">
        <v>0</v>
      </c>
    </row>
    <row r="769" spans="1:12" x14ac:dyDescent="0.2">
      <c r="A769" s="46" t="s">
        <v>1195</v>
      </c>
      <c r="B769" s="46"/>
      <c r="C769" s="16" t="s">
        <v>1196</v>
      </c>
      <c r="D769" s="38">
        <v>0</v>
      </c>
      <c r="E769" s="38"/>
      <c r="F769" s="23">
        <v>4948250</v>
      </c>
      <c r="G769" s="23">
        <v>0</v>
      </c>
      <c r="H769" s="23">
        <v>0</v>
      </c>
      <c r="I769" s="23">
        <v>4948250</v>
      </c>
      <c r="J769" s="23">
        <v>0</v>
      </c>
      <c r="K769" s="38"/>
      <c r="L769" s="24">
        <v>0</v>
      </c>
    </row>
    <row r="770" spans="1:12" x14ac:dyDescent="0.2">
      <c r="A770" s="48" t="s">
        <v>1197</v>
      </c>
      <c r="B770" s="48"/>
      <c r="C770" s="14" t="s">
        <v>182</v>
      </c>
      <c r="D770" s="39">
        <v>0</v>
      </c>
      <c r="E770" s="39"/>
      <c r="F770" s="21">
        <v>62509675</v>
      </c>
      <c r="G770" s="21">
        <v>0</v>
      </c>
      <c r="H770" s="21">
        <v>0</v>
      </c>
      <c r="I770" s="21">
        <v>0</v>
      </c>
      <c r="J770" s="21">
        <v>0</v>
      </c>
      <c r="K770" s="21">
        <v>0</v>
      </c>
      <c r="L770" s="21">
        <v>62509675</v>
      </c>
    </row>
    <row r="771" spans="1:12" x14ac:dyDescent="0.2">
      <c r="A771" s="47" t="s">
        <v>1198</v>
      </c>
      <c r="B771" s="47"/>
      <c r="C771" s="15" t="s">
        <v>46</v>
      </c>
      <c r="D771" s="35">
        <v>0</v>
      </c>
      <c r="E771" s="35"/>
      <c r="F771" s="22">
        <v>35806912</v>
      </c>
      <c r="G771" s="22">
        <v>0</v>
      </c>
      <c r="H771" s="22">
        <v>0</v>
      </c>
      <c r="I771" s="22">
        <v>0</v>
      </c>
      <c r="J771" s="22">
        <v>0</v>
      </c>
      <c r="K771" s="22">
        <v>0</v>
      </c>
      <c r="L771" s="22">
        <v>35806912</v>
      </c>
    </row>
    <row r="772" spans="1:12" x14ac:dyDescent="0.2">
      <c r="A772" s="46" t="s">
        <v>1199</v>
      </c>
      <c r="B772" s="46"/>
      <c r="C772" s="16" t="s">
        <v>1200</v>
      </c>
      <c r="D772" s="38">
        <v>0</v>
      </c>
      <c r="E772" s="38"/>
      <c r="F772" s="23">
        <v>21480005</v>
      </c>
      <c r="G772" s="23">
        <v>0</v>
      </c>
      <c r="H772" s="23">
        <v>0</v>
      </c>
      <c r="I772" s="23">
        <v>0</v>
      </c>
      <c r="J772" s="23">
        <v>0</v>
      </c>
      <c r="K772" s="38"/>
      <c r="L772" s="24">
        <v>21480005</v>
      </c>
    </row>
    <row r="773" spans="1:12" x14ac:dyDescent="0.2">
      <c r="A773" s="46" t="s">
        <v>1201</v>
      </c>
      <c r="B773" s="46"/>
      <c r="C773" s="16" t="s">
        <v>1202</v>
      </c>
      <c r="D773" s="38">
        <v>0</v>
      </c>
      <c r="E773" s="38"/>
      <c r="F773" s="23">
        <v>14213958</v>
      </c>
      <c r="G773" s="23">
        <v>0</v>
      </c>
      <c r="H773" s="23">
        <v>0</v>
      </c>
      <c r="I773" s="23">
        <v>0</v>
      </c>
      <c r="J773" s="23">
        <v>0</v>
      </c>
      <c r="K773" s="38"/>
      <c r="L773" s="24">
        <v>14213958</v>
      </c>
    </row>
    <row r="774" spans="1:12" x14ac:dyDescent="0.2">
      <c r="A774" s="46" t="s">
        <v>1203</v>
      </c>
      <c r="B774" s="46"/>
      <c r="C774" s="16" t="s">
        <v>1204</v>
      </c>
      <c r="D774" s="38">
        <v>0</v>
      </c>
      <c r="E774" s="38"/>
      <c r="F774" s="23">
        <v>112949</v>
      </c>
      <c r="G774" s="23">
        <v>0</v>
      </c>
      <c r="H774" s="23">
        <v>0</v>
      </c>
      <c r="I774" s="23">
        <v>0</v>
      </c>
      <c r="J774" s="23">
        <v>0</v>
      </c>
      <c r="K774" s="38"/>
      <c r="L774" s="24">
        <v>112949</v>
      </c>
    </row>
    <row r="775" spans="1:12" x14ac:dyDescent="0.2">
      <c r="A775" s="47" t="s">
        <v>1205</v>
      </c>
      <c r="B775" s="47"/>
      <c r="C775" s="15" t="s">
        <v>211</v>
      </c>
      <c r="D775" s="35">
        <v>0</v>
      </c>
      <c r="E775" s="35"/>
      <c r="F775" s="22">
        <v>26702763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26702763</v>
      </c>
    </row>
    <row r="776" spans="1:12" x14ac:dyDescent="0.2">
      <c r="A776" s="46" t="s">
        <v>1206</v>
      </c>
      <c r="B776" s="46"/>
      <c r="C776" s="16" t="s">
        <v>1207</v>
      </c>
      <c r="D776" s="38">
        <v>0</v>
      </c>
      <c r="E776" s="38"/>
      <c r="F776" s="23">
        <v>4229885</v>
      </c>
      <c r="G776" s="23">
        <v>0</v>
      </c>
      <c r="H776" s="23">
        <v>0</v>
      </c>
      <c r="I776" s="23">
        <v>0</v>
      </c>
      <c r="J776" s="23">
        <v>0</v>
      </c>
      <c r="K776" s="38"/>
      <c r="L776" s="24">
        <v>4229885</v>
      </c>
    </row>
    <row r="777" spans="1:12" x14ac:dyDescent="0.2">
      <c r="A777" s="46" t="s">
        <v>1208</v>
      </c>
      <c r="B777" s="46"/>
      <c r="C777" s="16" t="s">
        <v>1209</v>
      </c>
      <c r="D777" s="38">
        <v>0</v>
      </c>
      <c r="E777" s="38"/>
      <c r="F777" s="23">
        <v>21869582</v>
      </c>
      <c r="G777" s="23">
        <v>0</v>
      </c>
      <c r="H777" s="23">
        <v>0</v>
      </c>
      <c r="I777" s="23">
        <v>0</v>
      </c>
      <c r="J777" s="23">
        <v>0</v>
      </c>
      <c r="K777" s="38"/>
      <c r="L777" s="24">
        <v>21869582</v>
      </c>
    </row>
    <row r="778" spans="1:12" x14ac:dyDescent="0.2">
      <c r="A778" s="46" t="s">
        <v>1210</v>
      </c>
      <c r="B778" s="46"/>
      <c r="C778" s="16" t="s">
        <v>1211</v>
      </c>
      <c r="D778" s="38">
        <v>0</v>
      </c>
      <c r="E778" s="38"/>
      <c r="F778" s="23">
        <v>172074</v>
      </c>
      <c r="G778" s="23">
        <v>0</v>
      </c>
      <c r="H778" s="23">
        <v>0</v>
      </c>
      <c r="I778" s="23">
        <v>0</v>
      </c>
      <c r="J778" s="23">
        <v>0</v>
      </c>
      <c r="K778" s="38"/>
      <c r="L778" s="24">
        <v>172074</v>
      </c>
    </row>
    <row r="779" spans="1:12" x14ac:dyDescent="0.2">
      <c r="A779" s="46" t="s">
        <v>1212</v>
      </c>
      <c r="B779" s="46"/>
      <c r="C779" s="16" t="s">
        <v>1213</v>
      </c>
      <c r="D779" s="38">
        <v>0</v>
      </c>
      <c r="E779" s="38"/>
      <c r="F779" s="23">
        <v>431222</v>
      </c>
      <c r="G779" s="23">
        <v>0</v>
      </c>
      <c r="H779" s="23">
        <v>0</v>
      </c>
      <c r="I779" s="23">
        <v>0</v>
      </c>
      <c r="J779" s="23">
        <v>0</v>
      </c>
      <c r="K779" s="38"/>
      <c r="L779" s="24">
        <v>431222</v>
      </c>
    </row>
    <row r="780" spans="1:12" x14ac:dyDescent="0.2">
      <c r="A780" s="48" t="s">
        <v>1214</v>
      </c>
      <c r="B780" s="48"/>
      <c r="C780" s="14" t="s">
        <v>184</v>
      </c>
      <c r="D780" s="39">
        <v>0</v>
      </c>
      <c r="E780" s="39"/>
      <c r="F780" s="21">
        <v>58076768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58076768</v>
      </c>
    </row>
    <row r="781" spans="1:12" x14ac:dyDescent="0.2">
      <c r="A781" s="47" t="s">
        <v>1215</v>
      </c>
      <c r="B781" s="47"/>
      <c r="C781" s="15" t="s">
        <v>211</v>
      </c>
      <c r="D781" s="35">
        <v>0</v>
      </c>
      <c r="E781" s="35"/>
      <c r="F781" s="22">
        <v>57526819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57526819</v>
      </c>
    </row>
    <row r="782" spans="1:12" x14ac:dyDescent="0.2">
      <c r="A782" s="46" t="s">
        <v>1216</v>
      </c>
      <c r="B782" s="46"/>
      <c r="C782" s="16" t="s">
        <v>1217</v>
      </c>
      <c r="D782" s="38">
        <v>0</v>
      </c>
      <c r="E782" s="38"/>
      <c r="F782" s="23">
        <v>2133592</v>
      </c>
      <c r="G782" s="23">
        <v>0</v>
      </c>
      <c r="H782" s="23">
        <v>0</v>
      </c>
      <c r="I782" s="23">
        <v>0</v>
      </c>
      <c r="J782" s="23">
        <v>0</v>
      </c>
      <c r="K782" s="38"/>
      <c r="L782" s="24">
        <v>2133592</v>
      </c>
    </row>
    <row r="783" spans="1:12" x14ac:dyDescent="0.2">
      <c r="A783" s="46" t="s">
        <v>1218</v>
      </c>
      <c r="B783" s="46"/>
      <c r="C783" s="16" t="s">
        <v>1219</v>
      </c>
      <c r="D783" s="38">
        <v>0</v>
      </c>
      <c r="E783" s="38"/>
      <c r="F783" s="23">
        <v>55393227</v>
      </c>
      <c r="G783" s="23">
        <v>0</v>
      </c>
      <c r="H783" s="23">
        <v>0</v>
      </c>
      <c r="I783" s="23">
        <v>0</v>
      </c>
      <c r="J783" s="23">
        <v>0</v>
      </c>
      <c r="K783" s="38"/>
      <c r="L783" s="24">
        <v>55393227</v>
      </c>
    </row>
    <row r="784" spans="1:12" x14ac:dyDescent="0.2">
      <c r="A784" s="47" t="s">
        <v>1220</v>
      </c>
      <c r="B784" s="47"/>
      <c r="C784" s="15" t="s">
        <v>248</v>
      </c>
      <c r="D784" s="35">
        <v>0</v>
      </c>
      <c r="E784" s="35"/>
      <c r="F784" s="22">
        <v>549949</v>
      </c>
      <c r="G784" s="22">
        <v>0</v>
      </c>
      <c r="H784" s="22">
        <v>0</v>
      </c>
      <c r="I784" s="22">
        <v>0</v>
      </c>
      <c r="J784" s="22">
        <v>0</v>
      </c>
      <c r="K784" s="22">
        <v>0</v>
      </c>
      <c r="L784" s="22">
        <v>549949</v>
      </c>
    </row>
    <row r="785" spans="1:12" x14ac:dyDescent="0.2">
      <c r="A785" s="46" t="s">
        <v>1221</v>
      </c>
      <c r="B785" s="46"/>
      <c r="C785" s="16" t="s">
        <v>1222</v>
      </c>
      <c r="D785" s="38">
        <v>0</v>
      </c>
      <c r="E785" s="38"/>
      <c r="F785" s="23">
        <v>549949</v>
      </c>
      <c r="G785" s="23">
        <v>0</v>
      </c>
      <c r="H785" s="23">
        <v>0</v>
      </c>
      <c r="I785" s="23">
        <v>0</v>
      </c>
      <c r="J785" s="23">
        <v>0</v>
      </c>
      <c r="K785" s="38"/>
      <c r="L785" s="24">
        <v>549949</v>
      </c>
    </row>
    <row r="786" spans="1:12" x14ac:dyDescent="0.2">
      <c r="A786" s="48" t="s">
        <v>1223</v>
      </c>
      <c r="B786" s="48"/>
      <c r="C786" s="14" t="s">
        <v>186</v>
      </c>
      <c r="D786" s="39">
        <v>0</v>
      </c>
      <c r="E786" s="39"/>
      <c r="F786" s="21">
        <v>37451662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37451662</v>
      </c>
    </row>
    <row r="787" spans="1:12" x14ac:dyDescent="0.2">
      <c r="A787" s="47" t="s">
        <v>1224</v>
      </c>
      <c r="B787" s="47"/>
      <c r="C787" s="15" t="s">
        <v>238</v>
      </c>
      <c r="D787" s="35">
        <v>0</v>
      </c>
      <c r="E787" s="35"/>
      <c r="F787" s="22">
        <v>5756807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5756807</v>
      </c>
    </row>
    <row r="788" spans="1:12" x14ac:dyDescent="0.2">
      <c r="A788" s="46" t="s">
        <v>1225</v>
      </c>
      <c r="B788" s="46"/>
      <c r="C788" s="16" t="s">
        <v>1226</v>
      </c>
      <c r="D788" s="38">
        <v>0</v>
      </c>
      <c r="E788" s="38"/>
      <c r="F788" s="23">
        <v>5756807</v>
      </c>
      <c r="G788" s="23">
        <v>0</v>
      </c>
      <c r="H788" s="23">
        <v>0</v>
      </c>
      <c r="I788" s="23">
        <v>0</v>
      </c>
      <c r="J788" s="23">
        <v>0</v>
      </c>
      <c r="K788" s="38"/>
      <c r="L788" s="24">
        <v>5756807</v>
      </c>
    </row>
    <row r="789" spans="1:12" x14ac:dyDescent="0.2">
      <c r="A789" s="47" t="s">
        <v>835</v>
      </c>
      <c r="B789" s="47"/>
      <c r="C789" s="15" t="s">
        <v>248</v>
      </c>
      <c r="D789" s="35">
        <v>0</v>
      </c>
      <c r="E789" s="35"/>
      <c r="F789" s="22">
        <v>6298141</v>
      </c>
      <c r="G789" s="22">
        <v>0</v>
      </c>
      <c r="H789" s="22">
        <v>0</v>
      </c>
      <c r="I789" s="22">
        <v>0</v>
      </c>
      <c r="J789" s="22">
        <v>0</v>
      </c>
      <c r="K789" s="22">
        <v>0</v>
      </c>
      <c r="L789" s="22">
        <v>6298141</v>
      </c>
    </row>
    <row r="790" spans="1:12" x14ac:dyDescent="0.2">
      <c r="A790" s="46" t="s">
        <v>840</v>
      </c>
      <c r="B790" s="46"/>
      <c r="C790" s="16" t="s">
        <v>1227</v>
      </c>
      <c r="D790" s="38">
        <v>0</v>
      </c>
      <c r="E790" s="38"/>
      <c r="F790" s="23">
        <v>6298141</v>
      </c>
      <c r="G790" s="23">
        <v>0</v>
      </c>
      <c r="H790" s="23">
        <v>0</v>
      </c>
      <c r="I790" s="23">
        <v>0</v>
      </c>
      <c r="J790" s="23">
        <v>0</v>
      </c>
      <c r="K790" s="38"/>
      <c r="L790" s="24">
        <v>6298141</v>
      </c>
    </row>
    <row r="791" spans="1:12" x14ac:dyDescent="0.2">
      <c r="A791" s="47" t="s">
        <v>1177</v>
      </c>
      <c r="B791" s="47"/>
      <c r="C791" s="15" t="s">
        <v>254</v>
      </c>
      <c r="D791" s="35">
        <v>0</v>
      </c>
      <c r="E791" s="35"/>
      <c r="F791" s="22">
        <v>25396714</v>
      </c>
      <c r="G791" s="22">
        <v>0</v>
      </c>
      <c r="H791" s="22">
        <v>0</v>
      </c>
      <c r="I791" s="22">
        <v>0</v>
      </c>
      <c r="J791" s="22">
        <v>0</v>
      </c>
      <c r="K791" s="22">
        <v>0</v>
      </c>
      <c r="L791" s="22">
        <v>25396714</v>
      </c>
    </row>
    <row r="792" spans="1:12" x14ac:dyDescent="0.2">
      <c r="A792" s="46" t="s">
        <v>1178</v>
      </c>
      <c r="B792" s="46"/>
      <c r="C792" s="16" t="s">
        <v>1228</v>
      </c>
      <c r="D792" s="38">
        <v>0</v>
      </c>
      <c r="E792" s="38"/>
      <c r="F792" s="23">
        <v>19938579</v>
      </c>
      <c r="G792" s="23">
        <v>0</v>
      </c>
      <c r="H792" s="23">
        <v>0</v>
      </c>
      <c r="I792" s="23">
        <v>0</v>
      </c>
      <c r="J792" s="23">
        <v>0</v>
      </c>
      <c r="K792" s="38"/>
      <c r="L792" s="24">
        <v>19938579</v>
      </c>
    </row>
    <row r="793" spans="1:12" x14ac:dyDescent="0.2">
      <c r="A793" s="46" t="s">
        <v>1180</v>
      </c>
      <c r="B793" s="46"/>
      <c r="C793" s="16" t="s">
        <v>1229</v>
      </c>
      <c r="D793" s="38">
        <v>0</v>
      </c>
      <c r="E793" s="38"/>
      <c r="F793" s="23">
        <v>5458135</v>
      </c>
      <c r="G793" s="23">
        <v>0</v>
      </c>
      <c r="H793" s="23">
        <v>0</v>
      </c>
      <c r="I793" s="23">
        <v>0</v>
      </c>
      <c r="J793" s="23">
        <v>0</v>
      </c>
      <c r="K793" s="38"/>
      <c r="L793" s="24">
        <v>5458135</v>
      </c>
    </row>
    <row r="794" spans="1:12" x14ac:dyDescent="0.2">
      <c r="A794" s="48" t="s">
        <v>1230</v>
      </c>
      <c r="B794" s="48"/>
      <c r="C794" s="14" t="s">
        <v>188</v>
      </c>
      <c r="D794" s="39">
        <v>0</v>
      </c>
      <c r="E794" s="39"/>
      <c r="F794" s="21">
        <v>29002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29002</v>
      </c>
    </row>
    <row r="795" spans="1:12" x14ac:dyDescent="0.2">
      <c r="A795" s="47" t="s">
        <v>1231</v>
      </c>
      <c r="B795" s="47"/>
      <c r="C795" s="15" t="s">
        <v>23</v>
      </c>
      <c r="D795" s="35">
        <v>0</v>
      </c>
      <c r="E795" s="35"/>
      <c r="F795" s="22">
        <v>29002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29002</v>
      </c>
    </row>
    <row r="796" spans="1:12" x14ac:dyDescent="0.2">
      <c r="A796" s="46" t="s">
        <v>1232</v>
      </c>
      <c r="B796" s="46"/>
      <c r="C796" s="16" t="s">
        <v>1233</v>
      </c>
      <c r="D796" s="38">
        <v>0</v>
      </c>
      <c r="E796" s="38"/>
      <c r="F796" s="23">
        <v>29002</v>
      </c>
      <c r="G796" s="23">
        <v>0</v>
      </c>
      <c r="H796" s="23">
        <v>0</v>
      </c>
      <c r="I796" s="23">
        <v>0</v>
      </c>
      <c r="J796" s="23">
        <v>0</v>
      </c>
      <c r="K796" s="38"/>
      <c r="L796" s="24">
        <v>29002</v>
      </c>
    </row>
    <row r="797" spans="1:12" x14ac:dyDescent="0.2">
      <c r="A797" s="48" t="s">
        <v>1234</v>
      </c>
      <c r="B797" s="48"/>
      <c r="C797" s="14" t="s">
        <v>190</v>
      </c>
      <c r="D797" s="39">
        <v>0</v>
      </c>
      <c r="E797" s="39"/>
      <c r="F797" s="21">
        <v>5242337</v>
      </c>
      <c r="G797" s="21">
        <v>0</v>
      </c>
      <c r="H797" s="21">
        <v>0</v>
      </c>
      <c r="I797" s="21">
        <v>0</v>
      </c>
      <c r="J797" s="21">
        <v>0</v>
      </c>
      <c r="K797" s="21">
        <v>0</v>
      </c>
      <c r="L797" s="21">
        <v>5242337</v>
      </c>
    </row>
    <row r="798" spans="1:12" x14ac:dyDescent="0.2">
      <c r="A798" s="47" t="s">
        <v>1235</v>
      </c>
      <c r="B798" s="47"/>
      <c r="C798" s="15" t="s">
        <v>27</v>
      </c>
      <c r="D798" s="35">
        <v>0</v>
      </c>
      <c r="E798" s="35"/>
      <c r="F798" s="22">
        <v>97536</v>
      </c>
      <c r="G798" s="22">
        <v>0</v>
      </c>
      <c r="H798" s="22">
        <v>0</v>
      </c>
      <c r="I798" s="22">
        <v>0</v>
      </c>
      <c r="J798" s="22">
        <v>0</v>
      </c>
      <c r="K798" s="22">
        <v>0</v>
      </c>
      <c r="L798" s="22">
        <v>97536</v>
      </c>
    </row>
    <row r="799" spans="1:12" x14ac:dyDescent="0.2">
      <c r="A799" s="46" t="s">
        <v>1236</v>
      </c>
      <c r="B799" s="46"/>
      <c r="C799" s="16" t="s">
        <v>1237</v>
      </c>
      <c r="D799" s="38">
        <v>0</v>
      </c>
      <c r="E799" s="38"/>
      <c r="F799" s="23">
        <v>90333</v>
      </c>
      <c r="G799" s="23">
        <v>0</v>
      </c>
      <c r="H799" s="23">
        <v>0</v>
      </c>
      <c r="I799" s="23">
        <v>0</v>
      </c>
      <c r="J799" s="23">
        <v>0</v>
      </c>
      <c r="K799" s="38"/>
      <c r="L799" s="24">
        <v>90333</v>
      </c>
    </row>
    <row r="800" spans="1:12" x14ac:dyDescent="0.2">
      <c r="A800" s="46" t="s">
        <v>1238</v>
      </c>
      <c r="B800" s="46"/>
      <c r="C800" s="16" t="s">
        <v>1239</v>
      </c>
      <c r="D800" s="38">
        <v>0</v>
      </c>
      <c r="E800" s="38"/>
      <c r="F800" s="23">
        <v>7203</v>
      </c>
      <c r="G800" s="23">
        <v>0</v>
      </c>
      <c r="H800" s="23">
        <v>0</v>
      </c>
      <c r="I800" s="23">
        <v>0</v>
      </c>
      <c r="J800" s="23">
        <v>0</v>
      </c>
      <c r="K800" s="38"/>
      <c r="L800" s="24">
        <v>7203</v>
      </c>
    </row>
    <row r="801" spans="1:12" x14ac:dyDescent="0.2">
      <c r="A801" s="47" t="s">
        <v>1240</v>
      </c>
      <c r="B801" s="47"/>
      <c r="C801" s="15" t="s">
        <v>145</v>
      </c>
      <c r="D801" s="35">
        <v>0</v>
      </c>
      <c r="E801" s="35"/>
      <c r="F801" s="22">
        <v>5144801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5144801</v>
      </c>
    </row>
    <row r="802" spans="1:12" x14ac:dyDescent="0.2">
      <c r="A802" s="46" t="s">
        <v>1241</v>
      </c>
      <c r="B802" s="46"/>
      <c r="C802" s="16" t="s">
        <v>1242</v>
      </c>
      <c r="D802" s="38">
        <v>0</v>
      </c>
      <c r="E802" s="38"/>
      <c r="F802" s="23">
        <v>171395</v>
      </c>
      <c r="G802" s="23">
        <v>0</v>
      </c>
      <c r="H802" s="23">
        <v>0</v>
      </c>
      <c r="I802" s="23">
        <v>0</v>
      </c>
      <c r="J802" s="23">
        <v>0</v>
      </c>
      <c r="K802" s="38"/>
      <c r="L802" s="24">
        <v>171395</v>
      </c>
    </row>
    <row r="803" spans="1:12" x14ac:dyDescent="0.2">
      <c r="A803" s="46" t="s">
        <v>1243</v>
      </c>
      <c r="B803" s="46"/>
      <c r="C803" s="16" t="s">
        <v>1244</v>
      </c>
      <c r="D803" s="38">
        <v>0</v>
      </c>
      <c r="E803" s="38"/>
      <c r="F803" s="23">
        <v>4973406</v>
      </c>
      <c r="G803" s="23">
        <v>0</v>
      </c>
      <c r="H803" s="23">
        <v>0</v>
      </c>
      <c r="I803" s="23">
        <v>0</v>
      </c>
      <c r="J803" s="23">
        <v>0</v>
      </c>
      <c r="K803" s="38"/>
      <c r="L803" s="24">
        <v>4973406</v>
      </c>
    </row>
    <row r="804" spans="1:12" x14ac:dyDescent="0.2">
      <c r="A804" s="48" t="s">
        <v>1245</v>
      </c>
      <c r="B804" s="48"/>
      <c r="C804" s="14" t="s">
        <v>200</v>
      </c>
      <c r="D804" s="39">
        <v>0</v>
      </c>
      <c r="E804" s="39"/>
      <c r="F804" s="21">
        <v>2045683</v>
      </c>
      <c r="G804" s="21">
        <v>0</v>
      </c>
      <c r="H804" s="21">
        <v>0</v>
      </c>
      <c r="I804" s="21">
        <v>0</v>
      </c>
      <c r="J804" s="21">
        <v>0</v>
      </c>
      <c r="K804" s="21">
        <v>0</v>
      </c>
      <c r="L804" s="21">
        <v>2045683</v>
      </c>
    </row>
    <row r="805" spans="1:12" x14ac:dyDescent="0.2">
      <c r="A805" s="47" t="s">
        <v>1246</v>
      </c>
      <c r="B805" s="47"/>
      <c r="C805" s="15" t="s">
        <v>27</v>
      </c>
      <c r="D805" s="35">
        <v>0</v>
      </c>
      <c r="E805" s="35"/>
      <c r="F805" s="22">
        <v>2045683</v>
      </c>
      <c r="G805" s="22">
        <v>0</v>
      </c>
      <c r="H805" s="22">
        <v>0</v>
      </c>
      <c r="I805" s="22">
        <v>0</v>
      </c>
      <c r="J805" s="22">
        <v>0</v>
      </c>
      <c r="K805" s="22">
        <v>0</v>
      </c>
      <c r="L805" s="22">
        <v>2045683</v>
      </c>
    </row>
    <row r="806" spans="1:12" x14ac:dyDescent="0.2">
      <c r="A806" s="46" t="s">
        <v>1247</v>
      </c>
      <c r="B806" s="46"/>
      <c r="C806" s="16" t="s">
        <v>1248</v>
      </c>
      <c r="D806" s="38">
        <v>0</v>
      </c>
      <c r="E806" s="38"/>
      <c r="F806" s="23">
        <v>548680</v>
      </c>
      <c r="G806" s="23">
        <v>0</v>
      </c>
      <c r="H806" s="23">
        <v>0</v>
      </c>
      <c r="I806" s="23">
        <v>0</v>
      </c>
      <c r="J806" s="23">
        <v>0</v>
      </c>
      <c r="K806" s="38"/>
      <c r="L806" s="24">
        <v>548680</v>
      </c>
    </row>
    <row r="807" spans="1:12" x14ac:dyDescent="0.2">
      <c r="A807" s="46" t="s">
        <v>1249</v>
      </c>
      <c r="B807" s="46"/>
      <c r="C807" s="16" t="s">
        <v>1250</v>
      </c>
      <c r="D807" s="38">
        <v>0</v>
      </c>
      <c r="E807" s="38"/>
      <c r="F807" s="23">
        <v>1497003</v>
      </c>
      <c r="G807" s="23">
        <v>0</v>
      </c>
      <c r="H807" s="23">
        <v>0</v>
      </c>
      <c r="I807" s="23">
        <v>0</v>
      </c>
      <c r="J807" s="23">
        <v>0</v>
      </c>
      <c r="K807" s="38"/>
      <c r="L807" s="24">
        <v>1497003</v>
      </c>
    </row>
    <row r="808" spans="1:12" x14ac:dyDescent="0.2">
      <c r="A808" s="48" t="s">
        <v>1251</v>
      </c>
      <c r="B808" s="48"/>
      <c r="C808" s="14" t="s">
        <v>205</v>
      </c>
      <c r="D808" s="39">
        <v>0</v>
      </c>
      <c r="E808" s="39"/>
      <c r="F808" s="21">
        <v>0</v>
      </c>
      <c r="G808" s="21">
        <v>0</v>
      </c>
      <c r="H808" s="21">
        <v>6779221051</v>
      </c>
      <c r="I808" s="21">
        <v>40310018</v>
      </c>
      <c r="J808" s="21">
        <v>0</v>
      </c>
      <c r="K808" s="21">
        <v>0</v>
      </c>
      <c r="L808" s="21">
        <v>6738911033</v>
      </c>
    </row>
    <row r="809" spans="1:12" x14ac:dyDescent="0.2">
      <c r="A809" s="47" t="s">
        <v>1252</v>
      </c>
      <c r="B809" s="47"/>
      <c r="C809" s="15" t="s">
        <v>46</v>
      </c>
      <c r="D809" s="35">
        <v>0</v>
      </c>
      <c r="E809" s="35"/>
      <c r="F809" s="22">
        <v>0</v>
      </c>
      <c r="G809" s="22">
        <v>0</v>
      </c>
      <c r="H809" s="22">
        <v>95508892</v>
      </c>
      <c r="I809" s="22">
        <v>0</v>
      </c>
      <c r="J809" s="22">
        <v>0</v>
      </c>
      <c r="K809" s="22">
        <v>0</v>
      </c>
      <c r="L809" s="22">
        <v>95508892</v>
      </c>
    </row>
    <row r="810" spans="1:12" x14ac:dyDescent="0.2">
      <c r="A810" s="46" t="s">
        <v>1253</v>
      </c>
      <c r="B810" s="46"/>
      <c r="C810" s="16" t="s">
        <v>1254</v>
      </c>
      <c r="D810" s="38">
        <v>0</v>
      </c>
      <c r="E810" s="38"/>
      <c r="F810" s="23">
        <v>0</v>
      </c>
      <c r="G810" s="23">
        <v>0</v>
      </c>
      <c r="H810" s="23">
        <v>74121524</v>
      </c>
      <c r="I810" s="23">
        <v>0</v>
      </c>
      <c r="J810" s="23">
        <v>0</v>
      </c>
      <c r="K810" s="38"/>
      <c r="L810" s="24">
        <v>74121524</v>
      </c>
    </row>
    <row r="811" spans="1:12" x14ac:dyDescent="0.2">
      <c r="A811" s="46" t="s">
        <v>1255</v>
      </c>
      <c r="B811" s="46"/>
      <c r="C811" s="16" t="s">
        <v>1256</v>
      </c>
      <c r="D811" s="38">
        <v>0</v>
      </c>
      <c r="E811" s="38"/>
      <c r="F811" s="23">
        <v>0</v>
      </c>
      <c r="G811" s="23">
        <v>0</v>
      </c>
      <c r="H811" s="23">
        <v>21387368</v>
      </c>
      <c r="I811" s="23">
        <v>0</v>
      </c>
      <c r="J811" s="23">
        <v>0</v>
      </c>
      <c r="K811" s="38"/>
      <c r="L811" s="24">
        <v>21387368</v>
      </c>
    </row>
    <row r="812" spans="1:12" x14ac:dyDescent="0.2">
      <c r="A812" s="47" t="s">
        <v>1257</v>
      </c>
      <c r="B812" s="47"/>
      <c r="C812" s="15" t="s">
        <v>211</v>
      </c>
      <c r="D812" s="35">
        <v>0</v>
      </c>
      <c r="E812" s="35"/>
      <c r="F812" s="22">
        <v>0</v>
      </c>
      <c r="G812" s="22">
        <v>0</v>
      </c>
      <c r="H812" s="22">
        <v>159766846</v>
      </c>
      <c r="I812" s="22">
        <v>0</v>
      </c>
      <c r="J812" s="22">
        <v>0</v>
      </c>
      <c r="K812" s="22">
        <v>0</v>
      </c>
      <c r="L812" s="22">
        <v>159766846</v>
      </c>
    </row>
    <row r="813" spans="1:12" x14ac:dyDescent="0.2">
      <c r="A813" s="46" t="s">
        <v>1258</v>
      </c>
      <c r="B813" s="46"/>
      <c r="C813" s="16" t="s">
        <v>1259</v>
      </c>
      <c r="D813" s="38">
        <v>0</v>
      </c>
      <c r="E813" s="38"/>
      <c r="F813" s="23">
        <v>0</v>
      </c>
      <c r="G813" s="23">
        <v>0</v>
      </c>
      <c r="H813" s="23">
        <v>129121503</v>
      </c>
      <c r="I813" s="23">
        <v>0</v>
      </c>
      <c r="J813" s="23">
        <v>0</v>
      </c>
      <c r="K813" s="38"/>
      <c r="L813" s="24">
        <v>129121503</v>
      </c>
    </row>
    <row r="814" spans="1:12" x14ac:dyDescent="0.2">
      <c r="A814" s="46" t="s">
        <v>1260</v>
      </c>
      <c r="B814" s="46"/>
      <c r="C814" s="16" t="s">
        <v>1261</v>
      </c>
      <c r="D814" s="38">
        <v>0</v>
      </c>
      <c r="E814" s="38"/>
      <c r="F814" s="23">
        <v>0</v>
      </c>
      <c r="G814" s="23">
        <v>0</v>
      </c>
      <c r="H814" s="23">
        <v>30645343</v>
      </c>
      <c r="I814" s="23">
        <v>0</v>
      </c>
      <c r="J814" s="23">
        <v>0</v>
      </c>
      <c r="K814" s="38"/>
      <c r="L814" s="24">
        <v>30645343</v>
      </c>
    </row>
    <row r="815" spans="1:12" x14ac:dyDescent="0.2">
      <c r="A815" s="47" t="s">
        <v>1262</v>
      </c>
      <c r="B815" s="47"/>
      <c r="C815" s="15" t="s">
        <v>221</v>
      </c>
      <c r="D815" s="35">
        <v>0</v>
      </c>
      <c r="E815" s="35"/>
      <c r="F815" s="22">
        <v>0</v>
      </c>
      <c r="G815" s="22">
        <v>0</v>
      </c>
      <c r="H815" s="22">
        <v>111123436</v>
      </c>
      <c r="I815" s="22">
        <v>0</v>
      </c>
      <c r="J815" s="22">
        <v>0</v>
      </c>
      <c r="K815" s="22">
        <v>0</v>
      </c>
      <c r="L815" s="22">
        <v>111123436</v>
      </c>
    </row>
    <row r="816" spans="1:12" x14ac:dyDescent="0.2">
      <c r="A816" s="46" t="s">
        <v>1263</v>
      </c>
      <c r="B816" s="46"/>
      <c r="C816" s="16" t="s">
        <v>1264</v>
      </c>
      <c r="D816" s="38">
        <v>0</v>
      </c>
      <c r="E816" s="38"/>
      <c r="F816" s="23">
        <v>0</v>
      </c>
      <c r="G816" s="23">
        <v>0</v>
      </c>
      <c r="H816" s="23">
        <v>23624350</v>
      </c>
      <c r="I816" s="23">
        <v>0</v>
      </c>
      <c r="J816" s="23">
        <v>0</v>
      </c>
      <c r="K816" s="38"/>
      <c r="L816" s="24">
        <v>23624350</v>
      </c>
    </row>
    <row r="817" spans="1:12" x14ac:dyDescent="0.2">
      <c r="A817" s="46" t="s">
        <v>1265</v>
      </c>
      <c r="B817" s="46"/>
      <c r="C817" s="16" t="s">
        <v>1266</v>
      </c>
      <c r="D817" s="38">
        <v>0</v>
      </c>
      <c r="E817" s="38"/>
      <c r="F817" s="23">
        <v>0</v>
      </c>
      <c r="G817" s="23">
        <v>0</v>
      </c>
      <c r="H817" s="23">
        <v>87499086</v>
      </c>
      <c r="I817" s="23">
        <v>0</v>
      </c>
      <c r="J817" s="23">
        <v>0</v>
      </c>
      <c r="K817" s="38"/>
      <c r="L817" s="24">
        <v>87499086</v>
      </c>
    </row>
    <row r="818" spans="1:12" x14ac:dyDescent="0.2">
      <c r="A818" s="47" t="s">
        <v>1267</v>
      </c>
      <c r="B818" s="47"/>
      <c r="C818" s="15" t="s">
        <v>145</v>
      </c>
      <c r="D818" s="35">
        <v>0</v>
      </c>
      <c r="E818" s="35"/>
      <c r="F818" s="22">
        <v>0</v>
      </c>
      <c r="G818" s="22">
        <v>0</v>
      </c>
      <c r="H818" s="22">
        <v>9979224</v>
      </c>
      <c r="I818" s="22">
        <v>0</v>
      </c>
      <c r="J818" s="22">
        <v>0</v>
      </c>
      <c r="K818" s="22">
        <v>0</v>
      </c>
      <c r="L818" s="22">
        <v>9979224</v>
      </c>
    </row>
    <row r="819" spans="1:12" x14ac:dyDescent="0.2">
      <c r="A819" s="46" t="s">
        <v>1268</v>
      </c>
      <c r="B819" s="46"/>
      <c r="C819" s="16" t="s">
        <v>1269</v>
      </c>
      <c r="D819" s="38">
        <v>0</v>
      </c>
      <c r="E819" s="38"/>
      <c r="F819" s="23">
        <v>0</v>
      </c>
      <c r="G819" s="23">
        <v>0</v>
      </c>
      <c r="H819" s="23">
        <v>9979224</v>
      </c>
      <c r="I819" s="23">
        <v>0</v>
      </c>
      <c r="J819" s="23">
        <v>0</v>
      </c>
      <c r="K819" s="38"/>
      <c r="L819" s="24">
        <v>9979224</v>
      </c>
    </row>
    <row r="820" spans="1:12" x14ac:dyDescent="0.2">
      <c r="A820" s="47" t="s">
        <v>1270</v>
      </c>
      <c r="B820" s="47"/>
      <c r="C820" s="15" t="s">
        <v>238</v>
      </c>
      <c r="D820" s="35">
        <v>0</v>
      </c>
      <c r="E820" s="35"/>
      <c r="F820" s="22">
        <v>0</v>
      </c>
      <c r="G820" s="22">
        <v>0</v>
      </c>
      <c r="H820" s="22">
        <v>38508630</v>
      </c>
      <c r="I820" s="22">
        <v>0</v>
      </c>
      <c r="J820" s="22">
        <v>0</v>
      </c>
      <c r="K820" s="22">
        <v>0</v>
      </c>
      <c r="L820" s="22">
        <v>38508630</v>
      </c>
    </row>
    <row r="821" spans="1:12" x14ac:dyDescent="0.2">
      <c r="A821" s="46" t="s">
        <v>1271</v>
      </c>
      <c r="B821" s="46"/>
      <c r="C821" s="16" t="s">
        <v>1272</v>
      </c>
      <c r="D821" s="38">
        <v>0</v>
      </c>
      <c r="E821" s="38"/>
      <c r="F821" s="23">
        <v>0</v>
      </c>
      <c r="G821" s="23">
        <v>0</v>
      </c>
      <c r="H821" s="23">
        <v>1958813</v>
      </c>
      <c r="I821" s="23">
        <v>0</v>
      </c>
      <c r="J821" s="23">
        <v>0</v>
      </c>
      <c r="K821" s="38"/>
      <c r="L821" s="24">
        <v>1958813</v>
      </c>
    </row>
    <row r="822" spans="1:12" x14ac:dyDescent="0.2">
      <c r="A822" s="46" t="s">
        <v>1273</v>
      </c>
      <c r="B822" s="46"/>
      <c r="C822" s="16" t="s">
        <v>1274</v>
      </c>
      <c r="D822" s="38">
        <v>0</v>
      </c>
      <c r="E822" s="38"/>
      <c r="F822" s="23">
        <v>0</v>
      </c>
      <c r="G822" s="23">
        <v>0</v>
      </c>
      <c r="H822" s="23">
        <v>36549817</v>
      </c>
      <c r="I822" s="23">
        <v>0</v>
      </c>
      <c r="J822" s="23">
        <v>0</v>
      </c>
      <c r="K822" s="38"/>
      <c r="L822" s="24">
        <v>36549817</v>
      </c>
    </row>
    <row r="823" spans="1:12" x14ac:dyDescent="0.2">
      <c r="A823" s="47" t="s">
        <v>1275</v>
      </c>
      <c r="B823" s="47"/>
      <c r="C823" s="15" t="s">
        <v>248</v>
      </c>
      <c r="D823" s="35">
        <v>0</v>
      </c>
      <c r="E823" s="35"/>
      <c r="F823" s="22">
        <v>0</v>
      </c>
      <c r="G823" s="22">
        <v>0</v>
      </c>
      <c r="H823" s="22">
        <v>67229983</v>
      </c>
      <c r="I823" s="22">
        <v>0</v>
      </c>
      <c r="J823" s="22">
        <v>0</v>
      </c>
      <c r="K823" s="22">
        <v>0</v>
      </c>
      <c r="L823" s="22">
        <v>67229983</v>
      </c>
    </row>
    <row r="824" spans="1:12" x14ac:dyDescent="0.2">
      <c r="A824" s="46" t="s">
        <v>1276</v>
      </c>
      <c r="B824" s="46"/>
      <c r="C824" s="16" t="s">
        <v>1277</v>
      </c>
      <c r="D824" s="38">
        <v>0</v>
      </c>
      <c r="E824" s="38"/>
      <c r="F824" s="23">
        <v>0</v>
      </c>
      <c r="G824" s="23">
        <v>0</v>
      </c>
      <c r="H824" s="23">
        <v>49341463</v>
      </c>
      <c r="I824" s="23">
        <v>0</v>
      </c>
      <c r="J824" s="23">
        <v>0</v>
      </c>
      <c r="K824" s="38"/>
      <c r="L824" s="24">
        <v>49341463</v>
      </c>
    </row>
    <row r="825" spans="1:12" x14ac:dyDescent="0.2">
      <c r="A825" s="46" t="s">
        <v>1278</v>
      </c>
      <c r="B825" s="46"/>
      <c r="C825" s="16" t="s">
        <v>1279</v>
      </c>
      <c r="D825" s="38">
        <v>0</v>
      </c>
      <c r="E825" s="38"/>
      <c r="F825" s="23">
        <v>0</v>
      </c>
      <c r="G825" s="23">
        <v>0</v>
      </c>
      <c r="H825" s="23">
        <v>17888520</v>
      </c>
      <c r="I825" s="23">
        <v>0</v>
      </c>
      <c r="J825" s="23">
        <v>0</v>
      </c>
      <c r="K825" s="38"/>
      <c r="L825" s="24">
        <v>17888520</v>
      </c>
    </row>
    <row r="826" spans="1:12" x14ac:dyDescent="0.2">
      <c r="A826" s="47" t="s">
        <v>1280</v>
      </c>
      <c r="B826" s="47"/>
      <c r="C826" s="15" t="s">
        <v>254</v>
      </c>
      <c r="D826" s="35">
        <v>0</v>
      </c>
      <c r="E826" s="35"/>
      <c r="F826" s="22">
        <v>0</v>
      </c>
      <c r="G826" s="22">
        <v>0</v>
      </c>
      <c r="H826" s="22">
        <v>345148005</v>
      </c>
      <c r="I826" s="22">
        <v>40310018</v>
      </c>
      <c r="J826" s="22">
        <v>0</v>
      </c>
      <c r="K826" s="22">
        <v>0</v>
      </c>
      <c r="L826" s="22">
        <v>304837987</v>
      </c>
    </row>
    <row r="827" spans="1:12" x14ac:dyDescent="0.2">
      <c r="A827" s="46" t="s">
        <v>1281</v>
      </c>
      <c r="B827" s="46"/>
      <c r="C827" s="16" t="s">
        <v>1282</v>
      </c>
      <c r="D827" s="38">
        <v>0</v>
      </c>
      <c r="E827" s="38"/>
      <c r="F827" s="23">
        <v>0</v>
      </c>
      <c r="G827" s="23">
        <v>0</v>
      </c>
      <c r="H827" s="23">
        <v>7311131</v>
      </c>
      <c r="I827" s="23">
        <v>0</v>
      </c>
      <c r="J827" s="23">
        <v>0</v>
      </c>
      <c r="K827" s="38"/>
      <c r="L827" s="24">
        <v>7311131</v>
      </c>
    </row>
    <row r="828" spans="1:12" x14ac:dyDescent="0.2">
      <c r="A828" s="46" t="s">
        <v>1283</v>
      </c>
      <c r="B828" s="46"/>
      <c r="C828" s="16" t="s">
        <v>1284</v>
      </c>
      <c r="D828" s="38">
        <v>0</v>
      </c>
      <c r="E828" s="38"/>
      <c r="F828" s="23">
        <v>0</v>
      </c>
      <c r="G828" s="23">
        <v>0</v>
      </c>
      <c r="H828" s="23">
        <v>337836874</v>
      </c>
      <c r="I828" s="23">
        <v>40310018</v>
      </c>
      <c r="J828" s="23">
        <v>0</v>
      </c>
      <c r="K828" s="38"/>
      <c r="L828" s="24">
        <v>297526856</v>
      </c>
    </row>
    <row r="829" spans="1:12" x14ac:dyDescent="0.2">
      <c r="A829" s="47" t="s">
        <v>1285</v>
      </c>
      <c r="B829" s="47"/>
      <c r="C829" s="15" t="s">
        <v>262</v>
      </c>
      <c r="D829" s="35">
        <v>0</v>
      </c>
      <c r="E829" s="35"/>
      <c r="F829" s="22">
        <v>0</v>
      </c>
      <c r="G829" s="22">
        <v>0</v>
      </c>
      <c r="H829" s="22">
        <v>113487901</v>
      </c>
      <c r="I829" s="22">
        <v>0</v>
      </c>
      <c r="J829" s="22">
        <v>0</v>
      </c>
      <c r="K829" s="22">
        <v>0</v>
      </c>
      <c r="L829" s="22">
        <v>113487901</v>
      </c>
    </row>
    <row r="830" spans="1:12" x14ac:dyDescent="0.2">
      <c r="A830" s="46" t="s">
        <v>1286</v>
      </c>
      <c r="B830" s="46"/>
      <c r="C830" s="16" t="s">
        <v>1287</v>
      </c>
      <c r="D830" s="38">
        <v>0</v>
      </c>
      <c r="E830" s="38"/>
      <c r="F830" s="23">
        <v>0</v>
      </c>
      <c r="G830" s="23">
        <v>0</v>
      </c>
      <c r="H830" s="23">
        <v>16874812</v>
      </c>
      <c r="I830" s="23">
        <v>0</v>
      </c>
      <c r="J830" s="23">
        <v>0</v>
      </c>
      <c r="K830" s="38"/>
      <c r="L830" s="24">
        <v>16874812</v>
      </c>
    </row>
    <row r="831" spans="1:12" x14ac:dyDescent="0.2">
      <c r="A831" s="46" t="s">
        <v>1288</v>
      </c>
      <c r="B831" s="46"/>
      <c r="C831" s="16" t="s">
        <v>1289</v>
      </c>
      <c r="D831" s="38">
        <v>0</v>
      </c>
      <c r="E831" s="38"/>
      <c r="F831" s="23">
        <v>0</v>
      </c>
      <c r="G831" s="23">
        <v>0</v>
      </c>
      <c r="H831" s="23">
        <v>96613089</v>
      </c>
      <c r="I831" s="23">
        <v>0</v>
      </c>
      <c r="J831" s="23">
        <v>0</v>
      </c>
      <c r="K831" s="38"/>
      <c r="L831" s="24">
        <v>96613089</v>
      </c>
    </row>
    <row r="832" spans="1:12" x14ac:dyDescent="0.2">
      <c r="A832" s="47" t="s">
        <v>1290</v>
      </c>
      <c r="B832" s="47"/>
      <c r="C832" s="15" t="s">
        <v>23</v>
      </c>
      <c r="D832" s="35">
        <v>0</v>
      </c>
      <c r="E832" s="35"/>
      <c r="F832" s="22">
        <v>0</v>
      </c>
      <c r="G832" s="22">
        <v>0</v>
      </c>
      <c r="H832" s="22">
        <v>3534032</v>
      </c>
      <c r="I832" s="22">
        <v>0</v>
      </c>
      <c r="J832" s="22">
        <v>0</v>
      </c>
      <c r="K832" s="22">
        <v>0</v>
      </c>
      <c r="L832" s="22">
        <v>3534032</v>
      </c>
    </row>
    <row r="833" spans="1:12" x14ac:dyDescent="0.2">
      <c r="A833" s="46" t="s">
        <v>1291</v>
      </c>
      <c r="B833" s="46"/>
      <c r="C833" s="16" t="s">
        <v>1292</v>
      </c>
      <c r="D833" s="38">
        <v>0</v>
      </c>
      <c r="E833" s="38"/>
      <c r="F833" s="23">
        <v>0</v>
      </c>
      <c r="G833" s="23">
        <v>0</v>
      </c>
      <c r="H833" s="23">
        <v>2083032</v>
      </c>
      <c r="I833" s="23">
        <v>0</v>
      </c>
      <c r="J833" s="23">
        <v>0</v>
      </c>
      <c r="K833" s="38"/>
      <c r="L833" s="24">
        <v>2083032</v>
      </c>
    </row>
    <row r="834" spans="1:12" x14ac:dyDescent="0.2">
      <c r="A834" s="46" t="s">
        <v>1293</v>
      </c>
      <c r="B834" s="46"/>
      <c r="C834" s="16" t="s">
        <v>1294</v>
      </c>
      <c r="D834" s="38">
        <v>0</v>
      </c>
      <c r="E834" s="38"/>
      <c r="F834" s="23">
        <v>0</v>
      </c>
      <c r="G834" s="23">
        <v>0</v>
      </c>
      <c r="H834" s="23">
        <v>1451000</v>
      </c>
      <c r="I834" s="23">
        <v>0</v>
      </c>
      <c r="J834" s="23">
        <v>0</v>
      </c>
      <c r="K834" s="38"/>
      <c r="L834" s="24">
        <v>1451000</v>
      </c>
    </row>
    <row r="835" spans="1:12" x14ac:dyDescent="0.2">
      <c r="A835" s="47" t="s">
        <v>1295</v>
      </c>
      <c r="B835" s="47"/>
      <c r="C835" s="15" t="s">
        <v>48</v>
      </c>
      <c r="D835" s="35">
        <v>0</v>
      </c>
      <c r="E835" s="35"/>
      <c r="F835" s="22">
        <v>0</v>
      </c>
      <c r="G835" s="22">
        <v>0</v>
      </c>
      <c r="H835" s="22">
        <v>23607574</v>
      </c>
      <c r="I835" s="22">
        <v>0</v>
      </c>
      <c r="J835" s="22">
        <v>0</v>
      </c>
      <c r="K835" s="22">
        <v>0</v>
      </c>
      <c r="L835" s="22">
        <v>23607574</v>
      </c>
    </row>
    <row r="836" spans="1:12" x14ac:dyDescent="0.2">
      <c r="A836" s="46" t="s">
        <v>1296</v>
      </c>
      <c r="B836" s="46"/>
      <c r="C836" s="16" t="s">
        <v>1297</v>
      </c>
      <c r="D836" s="38">
        <v>0</v>
      </c>
      <c r="E836" s="38"/>
      <c r="F836" s="23">
        <v>0</v>
      </c>
      <c r="G836" s="23">
        <v>0</v>
      </c>
      <c r="H836" s="23">
        <v>23607574</v>
      </c>
      <c r="I836" s="23">
        <v>0</v>
      </c>
      <c r="J836" s="23">
        <v>0</v>
      </c>
      <c r="K836" s="38"/>
      <c r="L836" s="24">
        <v>23607574</v>
      </c>
    </row>
    <row r="837" spans="1:12" x14ac:dyDescent="0.2">
      <c r="A837" s="47" t="s">
        <v>1298</v>
      </c>
      <c r="B837" s="47"/>
      <c r="C837" s="15" t="s">
        <v>53</v>
      </c>
      <c r="D837" s="35">
        <v>0</v>
      </c>
      <c r="E837" s="35"/>
      <c r="F837" s="22">
        <v>0</v>
      </c>
      <c r="G837" s="22">
        <v>0</v>
      </c>
      <c r="H837" s="22">
        <v>44716116</v>
      </c>
      <c r="I837" s="22">
        <v>0</v>
      </c>
      <c r="J837" s="22">
        <v>0</v>
      </c>
      <c r="K837" s="22">
        <v>0</v>
      </c>
      <c r="L837" s="22">
        <v>44716116</v>
      </c>
    </row>
    <row r="838" spans="1:12" x14ac:dyDescent="0.2">
      <c r="A838" s="46" t="s">
        <v>1299</v>
      </c>
      <c r="B838" s="46"/>
      <c r="C838" s="16" t="s">
        <v>1300</v>
      </c>
      <c r="D838" s="38">
        <v>0</v>
      </c>
      <c r="E838" s="38"/>
      <c r="F838" s="23">
        <v>0</v>
      </c>
      <c r="G838" s="23">
        <v>0</v>
      </c>
      <c r="H838" s="23">
        <v>44716116</v>
      </c>
      <c r="I838" s="23">
        <v>0</v>
      </c>
      <c r="J838" s="23">
        <v>0</v>
      </c>
      <c r="K838" s="38"/>
      <c r="L838" s="24">
        <v>44716116</v>
      </c>
    </row>
    <row r="839" spans="1:12" x14ac:dyDescent="0.2">
      <c r="A839" s="47" t="s">
        <v>1301</v>
      </c>
      <c r="B839" s="47"/>
      <c r="C839" s="15" t="s">
        <v>58</v>
      </c>
      <c r="D839" s="35">
        <v>0</v>
      </c>
      <c r="E839" s="35"/>
      <c r="F839" s="22">
        <v>0</v>
      </c>
      <c r="G839" s="22">
        <v>0</v>
      </c>
      <c r="H839" s="22">
        <v>44716116</v>
      </c>
      <c r="I839" s="22">
        <v>0</v>
      </c>
      <c r="J839" s="22">
        <v>0</v>
      </c>
      <c r="K839" s="22">
        <v>0</v>
      </c>
      <c r="L839" s="22">
        <v>44716116</v>
      </c>
    </row>
    <row r="840" spans="1:12" x14ac:dyDescent="0.2">
      <c r="A840" s="46" t="s">
        <v>1302</v>
      </c>
      <c r="B840" s="46"/>
      <c r="C840" s="16" t="s">
        <v>1303</v>
      </c>
      <c r="D840" s="38">
        <v>0</v>
      </c>
      <c r="E840" s="38"/>
      <c r="F840" s="23">
        <v>0</v>
      </c>
      <c r="G840" s="23">
        <v>0</v>
      </c>
      <c r="H840" s="23">
        <v>44716116</v>
      </c>
      <c r="I840" s="23">
        <v>0</v>
      </c>
      <c r="J840" s="23">
        <v>0</v>
      </c>
      <c r="K840" s="38"/>
      <c r="L840" s="24">
        <v>44716116</v>
      </c>
    </row>
    <row r="841" spans="1:12" x14ac:dyDescent="0.2">
      <c r="A841" s="47" t="s">
        <v>1304</v>
      </c>
      <c r="B841" s="47"/>
      <c r="C841" s="15" t="s">
        <v>60</v>
      </c>
      <c r="D841" s="35">
        <v>0</v>
      </c>
      <c r="E841" s="35"/>
      <c r="F841" s="22">
        <v>0</v>
      </c>
      <c r="G841" s="22">
        <v>0</v>
      </c>
      <c r="H841" s="22">
        <v>552000</v>
      </c>
      <c r="I841" s="22">
        <v>0</v>
      </c>
      <c r="J841" s="22">
        <v>0</v>
      </c>
      <c r="K841" s="22">
        <v>0</v>
      </c>
      <c r="L841" s="22">
        <v>552000</v>
      </c>
    </row>
    <row r="842" spans="1:12" x14ac:dyDescent="0.2">
      <c r="A842" s="46" t="s">
        <v>1305</v>
      </c>
      <c r="B842" s="46"/>
      <c r="C842" s="16" t="s">
        <v>1306</v>
      </c>
      <c r="D842" s="38">
        <v>0</v>
      </c>
      <c r="E842" s="38"/>
      <c r="F842" s="23">
        <v>0</v>
      </c>
      <c r="G842" s="23">
        <v>0</v>
      </c>
      <c r="H842" s="23">
        <v>552000</v>
      </c>
      <c r="I842" s="23">
        <v>0</v>
      </c>
      <c r="J842" s="23">
        <v>0</v>
      </c>
      <c r="K842" s="38"/>
      <c r="L842" s="24">
        <v>552000</v>
      </c>
    </row>
    <row r="843" spans="1:12" x14ac:dyDescent="0.2">
      <c r="A843" s="47" t="s">
        <v>1307</v>
      </c>
      <c r="B843" s="47"/>
      <c r="C843" s="15" t="s">
        <v>62</v>
      </c>
      <c r="D843" s="35">
        <v>0</v>
      </c>
      <c r="E843" s="35"/>
      <c r="F843" s="22">
        <v>0</v>
      </c>
      <c r="G843" s="22">
        <v>0</v>
      </c>
      <c r="H843" s="22">
        <v>89432231</v>
      </c>
      <c r="I843" s="22">
        <v>0</v>
      </c>
      <c r="J843" s="22">
        <v>0</v>
      </c>
      <c r="K843" s="22">
        <v>0</v>
      </c>
      <c r="L843" s="22">
        <v>89432231</v>
      </c>
    </row>
    <row r="844" spans="1:12" x14ac:dyDescent="0.2">
      <c r="A844" s="46" t="s">
        <v>1308</v>
      </c>
      <c r="B844" s="46"/>
      <c r="C844" s="16" t="s">
        <v>1309</v>
      </c>
      <c r="D844" s="38">
        <v>0</v>
      </c>
      <c r="E844" s="38"/>
      <c r="F844" s="23">
        <v>0</v>
      </c>
      <c r="G844" s="23">
        <v>0</v>
      </c>
      <c r="H844" s="23">
        <v>89432231</v>
      </c>
      <c r="I844" s="23">
        <v>0</v>
      </c>
      <c r="J844" s="23">
        <v>0</v>
      </c>
      <c r="K844" s="38"/>
      <c r="L844" s="24">
        <v>89432231</v>
      </c>
    </row>
    <row r="845" spans="1:12" x14ac:dyDescent="0.2">
      <c r="A845" s="47" t="s">
        <v>1310</v>
      </c>
      <c r="B845" s="47"/>
      <c r="C845" s="15" t="s">
        <v>64</v>
      </c>
      <c r="D845" s="35">
        <v>0</v>
      </c>
      <c r="E845" s="35"/>
      <c r="F845" s="22">
        <v>0</v>
      </c>
      <c r="G845" s="22">
        <v>0</v>
      </c>
      <c r="H845" s="22">
        <v>17610766</v>
      </c>
      <c r="I845" s="22">
        <v>0</v>
      </c>
      <c r="J845" s="22">
        <v>0</v>
      </c>
      <c r="K845" s="22">
        <v>0</v>
      </c>
      <c r="L845" s="22">
        <v>17610766</v>
      </c>
    </row>
    <row r="846" spans="1:12" x14ac:dyDescent="0.2">
      <c r="A846" s="46" t="s">
        <v>1311</v>
      </c>
      <c r="B846" s="46"/>
      <c r="C846" s="16" t="s">
        <v>1312</v>
      </c>
      <c r="D846" s="38">
        <v>0</v>
      </c>
      <c r="E846" s="38"/>
      <c r="F846" s="23">
        <v>0</v>
      </c>
      <c r="G846" s="23">
        <v>0</v>
      </c>
      <c r="H846" s="23">
        <v>17610766</v>
      </c>
      <c r="I846" s="23">
        <v>0</v>
      </c>
      <c r="J846" s="23">
        <v>0</v>
      </c>
      <c r="K846" s="38"/>
      <c r="L846" s="24">
        <v>17610766</v>
      </c>
    </row>
    <row r="847" spans="1:12" x14ac:dyDescent="0.2">
      <c r="A847" s="47" t="s">
        <v>1313</v>
      </c>
      <c r="B847" s="47"/>
      <c r="C847" s="15" t="s">
        <v>67</v>
      </c>
      <c r="D847" s="35">
        <v>0</v>
      </c>
      <c r="E847" s="35"/>
      <c r="F847" s="22">
        <v>0</v>
      </c>
      <c r="G847" s="22">
        <v>0</v>
      </c>
      <c r="H847" s="22">
        <v>37768017</v>
      </c>
      <c r="I847" s="22">
        <v>0</v>
      </c>
      <c r="J847" s="22">
        <v>0</v>
      </c>
      <c r="K847" s="22">
        <v>0</v>
      </c>
      <c r="L847" s="22">
        <v>37768017</v>
      </c>
    </row>
    <row r="848" spans="1:12" x14ac:dyDescent="0.2">
      <c r="A848" s="46" t="s">
        <v>1314</v>
      </c>
      <c r="B848" s="46"/>
      <c r="C848" s="16" t="s">
        <v>1315</v>
      </c>
      <c r="D848" s="38">
        <v>0</v>
      </c>
      <c r="E848" s="38"/>
      <c r="F848" s="23">
        <v>0</v>
      </c>
      <c r="G848" s="23">
        <v>0</v>
      </c>
      <c r="H848" s="23">
        <v>2474143</v>
      </c>
      <c r="I848" s="23">
        <v>0</v>
      </c>
      <c r="J848" s="23">
        <v>0</v>
      </c>
      <c r="K848" s="38"/>
      <c r="L848" s="24">
        <v>2474143</v>
      </c>
    </row>
    <row r="849" spans="1:12" x14ac:dyDescent="0.2">
      <c r="A849" s="46" t="s">
        <v>1316</v>
      </c>
      <c r="B849" s="46"/>
      <c r="C849" s="16" t="s">
        <v>1317</v>
      </c>
      <c r="D849" s="38">
        <v>0</v>
      </c>
      <c r="E849" s="38"/>
      <c r="F849" s="23">
        <v>0</v>
      </c>
      <c r="G849" s="23">
        <v>0</v>
      </c>
      <c r="H849" s="23">
        <v>35293874</v>
      </c>
      <c r="I849" s="23">
        <v>0</v>
      </c>
      <c r="J849" s="23">
        <v>0</v>
      </c>
      <c r="K849" s="38"/>
      <c r="L849" s="24">
        <v>35293874</v>
      </c>
    </row>
    <row r="850" spans="1:12" x14ac:dyDescent="0.2">
      <c r="A850" s="47" t="s">
        <v>1318</v>
      </c>
      <c r="B850" s="47"/>
      <c r="C850" s="15" t="s">
        <v>69</v>
      </c>
      <c r="D850" s="35">
        <v>0</v>
      </c>
      <c r="E850" s="35"/>
      <c r="F850" s="22">
        <v>0</v>
      </c>
      <c r="G850" s="22">
        <v>0</v>
      </c>
      <c r="H850" s="22">
        <v>38115403</v>
      </c>
      <c r="I850" s="22">
        <v>0</v>
      </c>
      <c r="J850" s="22">
        <v>0</v>
      </c>
      <c r="K850" s="22">
        <v>0</v>
      </c>
      <c r="L850" s="22">
        <v>38115403</v>
      </c>
    </row>
    <row r="851" spans="1:12" x14ac:dyDescent="0.2">
      <c r="A851" s="46" t="s">
        <v>1319</v>
      </c>
      <c r="B851" s="46"/>
      <c r="C851" s="16" t="s">
        <v>1320</v>
      </c>
      <c r="D851" s="38">
        <v>0</v>
      </c>
      <c r="E851" s="38"/>
      <c r="F851" s="23">
        <v>0</v>
      </c>
      <c r="G851" s="23">
        <v>0</v>
      </c>
      <c r="H851" s="23">
        <v>38115403</v>
      </c>
      <c r="I851" s="23">
        <v>0</v>
      </c>
      <c r="J851" s="23">
        <v>0</v>
      </c>
      <c r="K851" s="38"/>
      <c r="L851" s="24">
        <v>38115403</v>
      </c>
    </row>
    <row r="852" spans="1:12" x14ac:dyDescent="0.2">
      <c r="A852" s="47" t="s">
        <v>1321</v>
      </c>
      <c r="B852" s="47"/>
      <c r="C852" s="15" t="s">
        <v>71</v>
      </c>
      <c r="D852" s="35">
        <v>0</v>
      </c>
      <c r="E852" s="35"/>
      <c r="F852" s="22">
        <v>0</v>
      </c>
      <c r="G852" s="22">
        <v>0</v>
      </c>
      <c r="H852" s="22">
        <v>2588336394</v>
      </c>
      <c r="I852" s="22">
        <v>0</v>
      </c>
      <c r="J852" s="22">
        <v>0</v>
      </c>
      <c r="K852" s="22">
        <v>0</v>
      </c>
      <c r="L852" s="22">
        <v>2588336394</v>
      </c>
    </row>
    <row r="853" spans="1:12" x14ac:dyDescent="0.2">
      <c r="A853" s="46" t="s">
        <v>1322</v>
      </c>
      <c r="B853" s="46"/>
      <c r="C853" s="16" t="s">
        <v>1323</v>
      </c>
      <c r="D853" s="38">
        <v>0</v>
      </c>
      <c r="E853" s="38"/>
      <c r="F853" s="23">
        <v>0</v>
      </c>
      <c r="G853" s="23">
        <v>0</v>
      </c>
      <c r="H853" s="23">
        <v>560061111</v>
      </c>
      <c r="I853" s="23">
        <v>0</v>
      </c>
      <c r="J853" s="23">
        <v>0</v>
      </c>
      <c r="K853" s="38"/>
      <c r="L853" s="24">
        <v>560061111</v>
      </c>
    </row>
    <row r="854" spans="1:12" x14ac:dyDescent="0.2">
      <c r="A854" s="46" t="s">
        <v>1324</v>
      </c>
      <c r="B854" s="46"/>
      <c r="C854" s="16" t="s">
        <v>1325</v>
      </c>
      <c r="D854" s="38">
        <v>0</v>
      </c>
      <c r="E854" s="38"/>
      <c r="F854" s="23">
        <v>0</v>
      </c>
      <c r="G854" s="23">
        <v>0</v>
      </c>
      <c r="H854" s="23">
        <v>2028275283</v>
      </c>
      <c r="I854" s="23">
        <v>0</v>
      </c>
      <c r="J854" s="23">
        <v>0</v>
      </c>
      <c r="K854" s="38"/>
      <c r="L854" s="24">
        <v>2028275283</v>
      </c>
    </row>
    <row r="855" spans="1:12" x14ac:dyDescent="0.2">
      <c r="A855" s="47" t="s">
        <v>1326</v>
      </c>
      <c r="B855" s="47"/>
      <c r="C855" s="15" t="s">
        <v>73</v>
      </c>
      <c r="D855" s="35">
        <v>0</v>
      </c>
      <c r="E855" s="35"/>
      <c r="F855" s="22">
        <v>0</v>
      </c>
      <c r="G855" s="22">
        <v>0</v>
      </c>
      <c r="H855" s="22">
        <v>399265181</v>
      </c>
      <c r="I855" s="22">
        <v>0</v>
      </c>
      <c r="J855" s="22">
        <v>0</v>
      </c>
      <c r="K855" s="22">
        <v>0</v>
      </c>
      <c r="L855" s="22">
        <v>399265181</v>
      </c>
    </row>
    <row r="856" spans="1:12" x14ac:dyDescent="0.2">
      <c r="A856" s="46" t="s">
        <v>1327</v>
      </c>
      <c r="B856" s="46"/>
      <c r="C856" s="16" t="s">
        <v>1328</v>
      </c>
      <c r="D856" s="38">
        <v>0</v>
      </c>
      <c r="E856" s="38"/>
      <c r="F856" s="23">
        <v>0</v>
      </c>
      <c r="G856" s="23">
        <v>0</v>
      </c>
      <c r="H856" s="23">
        <v>399265181</v>
      </c>
      <c r="I856" s="23">
        <v>0</v>
      </c>
      <c r="J856" s="23">
        <v>0</v>
      </c>
      <c r="K856" s="38"/>
      <c r="L856" s="24">
        <v>399265181</v>
      </c>
    </row>
    <row r="857" spans="1:12" x14ac:dyDescent="0.2">
      <c r="A857" s="47" t="s">
        <v>1329</v>
      </c>
      <c r="B857" s="47"/>
      <c r="C857" s="15" t="s">
        <v>25</v>
      </c>
      <c r="D857" s="35">
        <v>0</v>
      </c>
      <c r="E857" s="35"/>
      <c r="F857" s="22">
        <v>0</v>
      </c>
      <c r="G857" s="22">
        <v>0</v>
      </c>
      <c r="H857" s="22">
        <v>1807302199</v>
      </c>
      <c r="I857" s="22">
        <v>0</v>
      </c>
      <c r="J857" s="22">
        <v>0</v>
      </c>
      <c r="K857" s="22">
        <v>0</v>
      </c>
      <c r="L857" s="22">
        <v>1807302199</v>
      </c>
    </row>
    <row r="858" spans="1:12" x14ac:dyDescent="0.2">
      <c r="A858" s="46" t="s">
        <v>1330</v>
      </c>
      <c r="B858" s="46"/>
      <c r="C858" s="16" t="s">
        <v>1331</v>
      </c>
      <c r="D858" s="38">
        <v>0</v>
      </c>
      <c r="E858" s="38"/>
      <c r="F858" s="23">
        <v>0</v>
      </c>
      <c r="G858" s="23">
        <v>0</v>
      </c>
      <c r="H858" s="23">
        <v>38280854</v>
      </c>
      <c r="I858" s="23">
        <v>0</v>
      </c>
      <c r="J858" s="23">
        <v>0</v>
      </c>
      <c r="K858" s="38"/>
      <c r="L858" s="24">
        <v>38280854</v>
      </c>
    </row>
    <row r="859" spans="1:12" x14ac:dyDescent="0.2">
      <c r="A859" s="46" t="s">
        <v>1332</v>
      </c>
      <c r="B859" s="46"/>
      <c r="C859" s="16" t="s">
        <v>1333</v>
      </c>
      <c r="D859" s="38">
        <v>0</v>
      </c>
      <c r="E859" s="38"/>
      <c r="F859" s="23">
        <v>0</v>
      </c>
      <c r="G859" s="23">
        <v>0</v>
      </c>
      <c r="H859" s="23">
        <v>1769021345</v>
      </c>
      <c r="I859" s="23">
        <v>0</v>
      </c>
      <c r="J859" s="23">
        <v>0</v>
      </c>
      <c r="K859" s="38"/>
      <c r="L859" s="24">
        <v>1769021345</v>
      </c>
    </row>
    <row r="860" spans="1:12" x14ac:dyDescent="0.2">
      <c r="A860" s="47" t="s">
        <v>1334</v>
      </c>
      <c r="B860" s="47"/>
      <c r="C860" s="15" t="s">
        <v>50</v>
      </c>
      <c r="D860" s="35">
        <v>0</v>
      </c>
      <c r="E860" s="35"/>
      <c r="F860" s="22">
        <v>0</v>
      </c>
      <c r="G860" s="22">
        <v>0</v>
      </c>
      <c r="H860" s="22">
        <v>142831699</v>
      </c>
      <c r="I860" s="22">
        <v>0</v>
      </c>
      <c r="J860" s="22">
        <v>0</v>
      </c>
      <c r="K860" s="22">
        <v>0</v>
      </c>
      <c r="L860" s="22">
        <v>142831699</v>
      </c>
    </row>
    <row r="861" spans="1:12" x14ac:dyDescent="0.2">
      <c r="A861" s="46" t="s">
        <v>1335</v>
      </c>
      <c r="B861" s="46"/>
      <c r="C861" s="16" t="s">
        <v>1336</v>
      </c>
      <c r="D861" s="38">
        <v>0</v>
      </c>
      <c r="E861" s="38"/>
      <c r="F861" s="23">
        <v>0</v>
      </c>
      <c r="G861" s="23">
        <v>0</v>
      </c>
      <c r="H861" s="23">
        <v>6912000</v>
      </c>
      <c r="I861" s="23">
        <v>0</v>
      </c>
      <c r="J861" s="23">
        <v>0</v>
      </c>
      <c r="K861" s="38"/>
      <c r="L861" s="24">
        <v>6912000</v>
      </c>
    </row>
    <row r="862" spans="1:12" x14ac:dyDescent="0.2">
      <c r="A862" s="46" t="s">
        <v>1337</v>
      </c>
      <c r="B862" s="46"/>
      <c r="C862" s="16" t="s">
        <v>1338</v>
      </c>
      <c r="D862" s="38">
        <v>0</v>
      </c>
      <c r="E862" s="38"/>
      <c r="F862" s="23">
        <v>0</v>
      </c>
      <c r="G862" s="23">
        <v>0</v>
      </c>
      <c r="H862" s="23">
        <v>135919699</v>
      </c>
      <c r="I862" s="23">
        <v>0</v>
      </c>
      <c r="J862" s="23">
        <v>0</v>
      </c>
      <c r="K862" s="38"/>
      <c r="L862" s="24">
        <v>135919699</v>
      </c>
    </row>
    <row r="863" spans="1:12" x14ac:dyDescent="0.2">
      <c r="A863" s="47" t="s">
        <v>1339</v>
      </c>
      <c r="B863" s="47"/>
      <c r="C863" s="15" t="s">
        <v>55</v>
      </c>
      <c r="D863" s="35">
        <v>0</v>
      </c>
      <c r="E863" s="35"/>
      <c r="F863" s="22">
        <v>0</v>
      </c>
      <c r="G863" s="22">
        <v>0</v>
      </c>
      <c r="H863" s="22">
        <v>73021454</v>
      </c>
      <c r="I863" s="22">
        <v>0</v>
      </c>
      <c r="J863" s="22">
        <v>0</v>
      </c>
      <c r="K863" s="22">
        <v>0</v>
      </c>
      <c r="L863" s="22">
        <v>73021454</v>
      </c>
    </row>
    <row r="864" spans="1:12" x14ac:dyDescent="0.2">
      <c r="A864" s="46" t="s">
        <v>1340</v>
      </c>
      <c r="B864" s="46"/>
      <c r="C864" s="16" t="s">
        <v>1341</v>
      </c>
      <c r="D864" s="38">
        <v>0</v>
      </c>
      <c r="E864" s="38"/>
      <c r="F864" s="23">
        <v>0</v>
      </c>
      <c r="G864" s="23">
        <v>0</v>
      </c>
      <c r="H864" s="23">
        <v>6800000</v>
      </c>
      <c r="I864" s="23">
        <v>0</v>
      </c>
      <c r="J864" s="23">
        <v>0</v>
      </c>
      <c r="K864" s="38"/>
      <c r="L864" s="24">
        <v>6800000</v>
      </c>
    </row>
    <row r="865" spans="1:12" x14ac:dyDescent="0.2">
      <c r="A865" s="46" t="s">
        <v>1342</v>
      </c>
      <c r="B865" s="46"/>
      <c r="C865" s="16" t="s">
        <v>1343</v>
      </c>
      <c r="D865" s="38">
        <v>0</v>
      </c>
      <c r="E865" s="38"/>
      <c r="F865" s="23">
        <v>0</v>
      </c>
      <c r="G865" s="23">
        <v>0</v>
      </c>
      <c r="H865" s="23">
        <v>66221454</v>
      </c>
      <c r="I865" s="23">
        <v>0</v>
      </c>
      <c r="J865" s="23">
        <v>0</v>
      </c>
      <c r="K865" s="38"/>
      <c r="L865" s="24">
        <v>66221454</v>
      </c>
    </row>
    <row r="866" spans="1:12" x14ac:dyDescent="0.2">
      <c r="A866" s="47" t="s">
        <v>1344</v>
      </c>
      <c r="B866" s="47"/>
      <c r="C866" s="15" t="s">
        <v>75</v>
      </c>
      <c r="D866" s="35">
        <v>0</v>
      </c>
      <c r="E866" s="35"/>
      <c r="F866" s="22">
        <v>0</v>
      </c>
      <c r="G866" s="22">
        <v>0</v>
      </c>
      <c r="H866" s="22">
        <v>28304131</v>
      </c>
      <c r="I866" s="22">
        <v>0</v>
      </c>
      <c r="J866" s="22">
        <v>0</v>
      </c>
      <c r="K866" s="22">
        <v>0</v>
      </c>
      <c r="L866" s="22">
        <v>28304131</v>
      </c>
    </row>
    <row r="867" spans="1:12" x14ac:dyDescent="0.2">
      <c r="A867" s="46" t="s">
        <v>1345</v>
      </c>
      <c r="B867" s="46"/>
      <c r="C867" s="16" t="s">
        <v>1346</v>
      </c>
      <c r="D867" s="38">
        <v>0</v>
      </c>
      <c r="E867" s="38"/>
      <c r="F867" s="23">
        <v>0</v>
      </c>
      <c r="G867" s="23">
        <v>0</v>
      </c>
      <c r="H867" s="23">
        <v>28304131</v>
      </c>
      <c r="I867" s="23">
        <v>0</v>
      </c>
      <c r="J867" s="23">
        <v>0</v>
      </c>
      <c r="K867" s="38"/>
      <c r="L867" s="24">
        <v>28304131</v>
      </c>
    </row>
    <row r="868" spans="1:12" x14ac:dyDescent="0.2">
      <c r="A868" s="47" t="s">
        <v>1347</v>
      </c>
      <c r="B868" s="47"/>
      <c r="C868" s="15" t="s">
        <v>86</v>
      </c>
      <c r="D868" s="35">
        <v>0</v>
      </c>
      <c r="E868" s="35"/>
      <c r="F868" s="22">
        <v>0</v>
      </c>
      <c r="G868" s="22">
        <v>0</v>
      </c>
      <c r="H868" s="22">
        <v>6022150</v>
      </c>
      <c r="I868" s="22">
        <v>0</v>
      </c>
      <c r="J868" s="22">
        <v>0</v>
      </c>
      <c r="K868" s="22">
        <v>0</v>
      </c>
      <c r="L868" s="22">
        <v>6022150</v>
      </c>
    </row>
    <row r="869" spans="1:12" x14ac:dyDescent="0.2">
      <c r="A869" s="46" t="s">
        <v>1348</v>
      </c>
      <c r="B869" s="46"/>
      <c r="C869" s="16" t="s">
        <v>1349</v>
      </c>
      <c r="D869" s="38">
        <v>0</v>
      </c>
      <c r="E869" s="38"/>
      <c r="F869" s="23">
        <v>0</v>
      </c>
      <c r="G869" s="23">
        <v>0</v>
      </c>
      <c r="H869" s="23">
        <v>4008529</v>
      </c>
      <c r="I869" s="23">
        <v>0</v>
      </c>
      <c r="J869" s="23">
        <v>0</v>
      </c>
      <c r="K869" s="38"/>
      <c r="L869" s="24">
        <v>4008529</v>
      </c>
    </row>
    <row r="870" spans="1:12" x14ac:dyDescent="0.2">
      <c r="A870" s="46" t="s">
        <v>1350</v>
      </c>
      <c r="B870" s="46"/>
      <c r="C870" s="16" t="s">
        <v>1351</v>
      </c>
      <c r="D870" s="38">
        <v>0</v>
      </c>
      <c r="E870" s="38"/>
      <c r="F870" s="23">
        <v>0</v>
      </c>
      <c r="G870" s="23">
        <v>0</v>
      </c>
      <c r="H870" s="23">
        <v>2013621</v>
      </c>
      <c r="I870" s="23">
        <v>0</v>
      </c>
      <c r="J870" s="23">
        <v>0</v>
      </c>
      <c r="K870" s="38"/>
      <c r="L870" s="24">
        <v>2013621</v>
      </c>
    </row>
    <row r="871" spans="1:12" x14ac:dyDescent="0.2">
      <c r="A871" s="47" t="s">
        <v>1352</v>
      </c>
      <c r="B871" s="47"/>
      <c r="C871" s="15" t="s">
        <v>88</v>
      </c>
      <c r="D871" s="35">
        <v>0</v>
      </c>
      <c r="E871" s="35"/>
      <c r="F871" s="22">
        <v>0</v>
      </c>
      <c r="G871" s="22">
        <v>0</v>
      </c>
      <c r="H871" s="22">
        <v>7425440</v>
      </c>
      <c r="I871" s="22">
        <v>0</v>
      </c>
      <c r="J871" s="22">
        <v>0</v>
      </c>
      <c r="K871" s="22">
        <v>0</v>
      </c>
      <c r="L871" s="22">
        <v>7425440</v>
      </c>
    </row>
    <row r="872" spans="1:12" x14ac:dyDescent="0.2">
      <c r="A872" s="46" t="s">
        <v>1353</v>
      </c>
      <c r="B872" s="46"/>
      <c r="C872" s="16" t="s">
        <v>1354</v>
      </c>
      <c r="D872" s="38">
        <v>0</v>
      </c>
      <c r="E872" s="38"/>
      <c r="F872" s="23">
        <v>0</v>
      </c>
      <c r="G872" s="23">
        <v>0</v>
      </c>
      <c r="H872" s="23">
        <v>7425440</v>
      </c>
      <c r="I872" s="23">
        <v>0</v>
      </c>
      <c r="J872" s="23">
        <v>0</v>
      </c>
      <c r="K872" s="38"/>
      <c r="L872" s="24">
        <v>7425440</v>
      </c>
    </row>
    <row r="873" spans="1:12" x14ac:dyDescent="0.2">
      <c r="A873" s="47" t="s">
        <v>1355</v>
      </c>
      <c r="B873" s="47"/>
      <c r="C873" s="15" t="s">
        <v>90</v>
      </c>
      <c r="D873" s="35">
        <v>0</v>
      </c>
      <c r="E873" s="35"/>
      <c r="F873" s="22">
        <v>0</v>
      </c>
      <c r="G873" s="22">
        <v>0</v>
      </c>
      <c r="H873" s="22">
        <v>41921958</v>
      </c>
      <c r="I873" s="22">
        <v>0</v>
      </c>
      <c r="J873" s="22">
        <v>0</v>
      </c>
      <c r="K873" s="22">
        <v>0</v>
      </c>
      <c r="L873" s="22">
        <v>41921958</v>
      </c>
    </row>
    <row r="874" spans="1:12" x14ac:dyDescent="0.2">
      <c r="A874" s="46" t="s">
        <v>1356</v>
      </c>
      <c r="B874" s="46"/>
      <c r="C874" s="16" t="s">
        <v>1357</v>
      </c>
      <c r="D874" s="38">
        <v>0</v>
      </c>
      <c r="E874" s="38"/>
      <c r="F874" s="23">
        <v>0</v>
      </c>
      <c r="G874" s="23">
        <v>0</v>
      </c>
      <c r="H874" s="23">
        <v>41921958</v>
      </c>
      <c r="I874" s="23">
        <v>0</v>
      </c>
      <c r="J874" s="23">
        <v>0</v>
      </c>
      <c r="K874" s="38"/>
      <c r="L874" s="24">
        <v>41921958</v>
      </c>
    </row>
    <row r="875" spans="1:12" x14ac:dyDescent="0.2">
      <c r="A875" s="47" t="s">
        <v>1358</v>
      </c>
      <c r="B875" s="47"/>
      <c r="C875" s="15" t="s">
        <v>92</v>
      </c>
      <c r="D875" s="35">
        <v>0</v>
      </c>
      <c r="E875" s="35"/>
      <c r="F875" s="22">
        <v>0</v>
      </c>
      <c r="G875" s="22">
        <v>0</v>
      </c>
      <c r="H875" s="22">
        <v>16901832</v>
      </c>
      <c r="I875" s="22">
        <v>0</v>
      </c>
      <c r="J875" s="22">
        <v>0</v>
      </c>
      <c r="K875" s="22">
        <v>0</v>
      </c>
      <c r="L875" s="22">
        <v>16901832</v>
      </c>
    </row>
    <row r="876" spans="1:12" x14ac:dyDescent="0.2">
      <c r="A876" s="46" t="s">
        <v>1359</v>
      </c>
      <c r="B876" s="46"/>
      <c r="C876" s="16" t="s">
        <v>1360</v>
      </c>
      <c r="D876" s="38">
        <v>0</v>
      </c>
      <c r="E876" s="38"/>
      <c r="F876" s="23">
        <v>0</v>
      </c>
      <c r="G876" s="23">
        <v>0</v>
      </c>
      <c r="H876" s="23">
        <v>16901832</v>
      </c>
      <c r="I876" s="23">
        <v>0</v>
      </c>
      <c r="J876" s="23">
        <v>0</v>
      </c>
      <c r="K876" s="38"/>
      <c r="L876" s="24">
        <v>16901832</v>
      </c>
    </row>
    <row r="877" spans="1:12" x14ac:dyDescent="0.2">
      <c r="A877" s="47" t="s">
        <v>1361</v>
      </c>
      <c r="B877" s="47"/>
      <c r="C877" s="15" t="s">
        <v>97</v>
      </c>
      <c r="D877" s="35">
        <v>0</v>
      </c>
      <c r="E877" s="35"/>
      <c r="F877" s="22">
        <v>0</v>
      </c>
      <c r="G877" s="22">
        <v>0</v>
      </c>
      <c r="H877" s="22">
        <v>26224536</v>
      </c>
      <c r="I877" s="22">
        <v>0</v>
      </c>
      <c r="J877" s="22">
        <v>0</v>
      </c>
      <c r="K877" s="22">
        <v>0</v>
      </c>
      <c r="L877" s="22">
        <v>26224536</v>
      </c>
    </row>
    <row r="878" spans="1:12" x14ac:dyDescent="0.2">
      <c r="A878" s="46" t="s">
        <v>1362</v>
      </c>
      <c r="B878" s="46"/>
      <c r="C878" s="16" t="s">
        <v>1363</v>
      </c>
      <c r="D878" s="38">
        <v>0</v>
      </c>
      <c r="E878" s="38"/>
      <c r="F878" s="23">
        <v>0</v>
      </c>
      <c r="G878" s="23">
        <v>0</v>
      </c>
      <c r="H878" s="23">
        <v>26224536</v>
      </c>
      <c r="I878" s="23">
        <v>0</v>
      </c>
      <c r="J878" s="23">
        <v>0</v>
      </c>
      <c r="K878" s="38"/>
      <c r="L878" s="24">
        <v>26224536</v>
      </c>
    </row>
    <row r="879" spans="1:12" x14ac:dyDescent="0.2">
      <c r="A879" s="47" t="s">
        <v>1364</v>
      </c>
      <c r="B879" s="47"/>
      <c r="C879" s="15" t="s">
        <v>99</v>
      </c>
      <c r="D879" s="35">
        <v>0</v>
      </c>
      <c r="E879" s="35"/>
      <c r="F879" s="22">
        <v>0</v>
      </c>
      <c r="G879" s="22">
        <v>0</v>
      </c>
      <c r="H879" s="22">
        <v>1000000</v>
      </c>
      <c r="I879" s="22">
        <v>0</v>
      </c>
      <c r="J879" s="22">
        <v>0</v>
      </c>
      <c r="K879" s="22">
        <v>0</v>
      </c>
      <c r="L879" s="22">
        <v>1000000</v>
      </c>
    </row>
    <row r="880" spans="1:12" x14ac:dyDescent="0.2">
      <c r="A880" s="46" t="s">
        <v>1365</v>
      </c>
      <c r="B880" s="46"/>
      <c r="C880" s="16" t="s">
        <v>1366</v>
      </c>
      <c r="D880" s="38">
        <v>0</v>
      </c>
      <c r="E880" s="38"/>
      <c r="F880" s="23">
        <v>0</v>
      </c>
      <c r="G880" s="23">
        <v>0</v>
      </c>
      <c r="H880" s="23">
        <v>1000000</v>
      </c>
      <c r="I880" s="23">
        <v>0</v>
      </c>
      <c r="J880" s="23">
        <v>0</v>
      </c>
      <c r="K880" s="38"/>
      <c r="L880" s="24">
        <v>1000000</v>
      </c>
    </row>
    <row r="881" spans="1:12" x14ac:dyDescent="0.2">
      <c r="A881" s="47" t="s">
        <v>1367</v>
      </c>
      <c r="B881" s="47"/>
      <c r="C881" s="15" t="s">
        <v>82</v>
      </c>
      <c r="D881" s="35">
        <v>0</v>
      </c>
      <c r="E881" s="35"/>
      <c r="F881" s="22">
        <v>0</v>
      </c>
      <c r="G881" s="22">
        <v>0</v>
      </c>
      <c r="H881" s="22">
        <v>3066667</v>
      </c>
      <c r="I881" s="22">
        <v>0</v>
      </c>
      <c r="J881" s="22">
        <v>0</v>
      </c>
      <c r="K881" s="22">
        <v>0</v>
      </c>
      <c r="L881" s="22">
        <v>3066667</v>
      </c>
    </row>
    <row r="882" spans="1:12" x14ac:dyDescent="0.2">
      <c r="A882" s="46" t="s">
        <v>1368</v>
      </c>
      <c r="B882" s="46"/>
      <c r="C882" s="16" t="s">
        <v>1369</v>
      </c>
      <c r="D882" s="38">
        <v>0</v>
      </c>
      <c r="E882" s="38"/>
      <c r="F882" s="23">
        <v>0</v>
      </c>
      <c r="G882" s="23">
        <v>0</v>
      </c>
      <c r="H882" s="23">
        <v>3066667</v>
      </c>
      <c r="I882" s="23">
        <v>0</v>
      </c>
      <c r="J882" s="23">
        <v>0</v>
      </c>
      <c r="K882" s="38"/>
      <c r="L882" s="24">
        <v>3066667</v>
      </c>
    </row>
    <row r="883" spans="1:12" x14ac:dyDescent="0.2">
      <c r="A883" s="47" t="s">
        <v>1370</v>
      </c>
      <c r="B883" s="47"/>
      <c r="C883" s="15" t="s">
        <v>94</v>
      </c>
      <c r="D883" s="35">
        <v>0</v>
      </c>
      <c r="E883" s="35"/>
      <c r="F883" s="22">
        <v>0</v>
      </c>
      <c r="G883" s="22">
        <v>0</v>
      </c>
      <c r="H883" s="22">
        <v>377922549</v>
      </c>
      <c r="I883" s="22">
        <v>0</v>
      </c>
      <c r="J883" s="22">
        <v>0</v>
      </c>
      <c r="K883" s="22">
        <v>0</v>
      </c>
      <c r="L883" s="22">
        <v>377922549</v>
      </c>
    </row>
    <row r="884" spans="1:12" x14ac:dyDescent="0.2">
      <c r="A884" s="46" t="s">
        <v>1371</v>
      </c>
      <c r="B884" s="46"/>
      <c r="C884" s="16" t="s">
        <v>1372</v>
      </c>
      <c r="D884" s="38">
        <v>0</v>
      </c>
      <c r="E884" s="38"/>
      <c r="F884" s="23">
        <v>0</v>
      </c>
      <c r="G884" s="23">
        <v>0</v>
      </c>
      <c r="H884" s="23">
        <v>268537565</v>
      </c>
      <c r="I884" s="23">
        <v>0</v>
      </c>
      <c r="J884" s="23">
        <v>0</v>
      </c>
      <c r="K884" s="38"/>
      <c r="L884" s="24">
        <v>268537565</v>
      </c>
    </row>
    <row r="885" spans="1:12" x14ac:dyDescent="0.2">
      <c r="A885" s="46" t="s">
        <v>1373</v>
      </c>
      <c r="B885" s="46"/>
      <c r="C885" s="16" t="s">
        <v>1374</v>
      </c>
      <c r="D885" s="38">
        <v>0</v>
      </c>
      <c r="E885" s="38"/>
      <c r="F885" s="23">
        <v>0</v>
      </c>
      <c r="G885" s="23">
        <v>0</v>
      </c>
      <c r="H885" s="23">
        <v>109384984</v>
      </c>
      <c r="I885" s="23">
        <v>0</v>
      </c>
      <c r="J885" s="23">
        <v>0</v>
      </c>
      <c r="K885" s="38"/>
      <c r="L885" s="24">
        <v>109384984</v>
      </c>
    </row>
    <row r="886" spans="1:12" x14ac:dyDescent="0.2">
      <c r="A886" s="47" t="s">
        <v>1375</v>
      </c>
      <c r="B886" s="47"/>
      <c r="C886" s="15" t="s">
        <v>103</v>
      </c>
      <c r="D886" s="35">
        <v>0</v>
      </c>
      <c r="E886" s="35"/>
      <c r="F886" s="22">
        <v>0</v>
      </c>
      <c r="G886" s="22">
        <v>0</v>
      </c>
      <c r="H886" s="22">
        <v>4267000</v>
      </c>
      <c r="I886" s="22">
        <v>0</v>
      </c>
      <c r="J886" s="22">
        <v>0</v>
      </c>
      <c r="K886" s="22">
        <v>0</v>
      </c>
      <c r="L886" s="22">
        <v>4267000</v>
      </c>
    </row>
    <row r="887" spans="1:12" x14ac:dyDescent="0.2">
      <c r="A887" s="46" t="s">
        <v>1376</v>
      </c>
      <c r="B887" s="46"/>
      <c r="C887" s="16" t="s">
        <v>1377</v>
      </c>
      <c r="D887" s="38">
        <v>0</v>
      </c>
      <c r="E887" s="38"/>
      <c r="F887" s="23">
        <v>0</v>
      </c>
      <c r="G887" s="23">
        <v>0</v>
      </c>
      <c r="H887" s="23">
        <v>4267000</v>
      </c>
      <c r="I887" s="23">
        <v>0</v>
      </c>
      <c r="J887" s="23">
        <v>0</v>
      </c>
      <c r="K887" s="38"/>
      <c r="L887" s="24">
        <v>4267000</v>
      </c>
    </row>
    <row r="888" spans="1:12" x14ac:dyDescent="0.2">
      <c r="A888" s="47" t="s">
        <v>1378</v>
      </c>
      <c r="B888" s="47"/>
      <c r="C888" s="15" t="s">
        <v>105</v>
      </c>
      <c r="D888" s="35">
        <v>0</v>
      </c>
      <c r="E888" s="35"/>
      <c r="F888" s="22">
        <v>0</v>
      </c>
      <c r="G888" s="22">
        <v>0</v>
      </c>
      <c r="H888" s="22">
        <v>784439</v>
      </c>
      <c r="I888" s="22">
        <v>0</v>
      </c>
      <c r="J888" s="22">
        <v>0</v>
      </c>
      <c r="K888" s="22">
        <v>0</v>
      </c>
      <c r="L888" s="22">
        <v>784439</v>
      </c>
    </row>
    <row r="889" spans="1:12" x14ac:dyDescent="0.2">
      <c r="A889" s="46" t="s">
        <v>1379</v>
      </c>
      <c r="B889" s="46"/>
      <c r="C889" s="16" t="s">
        <v>1380</v>
      </c>
      <c r="D889" s="38">
        <v>0</v>
      </c>
      <c r="E889" s="38"/>
      <c r="F889" s="23">
        <v>0</v>
      </c>
      <c r="G889" s="23">
        <v>0</v>
      </c>
      <c r="H889" s="23">
        <v>784439</v>
      </c>
      <c r="I889" s="23">
        <v>0</v>
      </c>
      <c r="J889" s="23">
        <v>0</v>
      </c>
      <c r="K889" s="38"/>
      <c r="L889" s="24">
        <v>784439</v>
      </c>
    </row>
    <row r="890" spans="1:12" x14ac:dyDescent="0.2">
      <c r="A890" s="47" t="s">
        <v>1381</v>
      </c>
      <c r="B890" s="47"/>
      <c r="C890" s="15" t="s">
        <v>107</v>
      </c>
      <c r="D890" s="35">
        <v>0</v>
      </c>
      <c r="E890" s="35"/>
      <c r="F890" s="22">
        <v>0</v>
      </c>
      <c r="G890" s="22">
        <v>0</v>
      </c>
      <c r="H890" s="22">
        <v>8870000</v>
      </c>
      <c r="I890" s="22">
        <v>0</v>
      </c>
      <c r="J890" s="22">
        <v>0</v>
      </c>
      <c r="K890" s="22">
        <v>0</v>
      </c>
      <c r="L890" s="22">
        <v>8870000</v>
      </c>
    </row>
    <row r="891" spans="1:12" x14ac:dyDescent="0.2">
      <c r="A891" s="46" t="s">
        <v>1382</v>
      </c>
      <c r="B891" s="46"/>
      <c r="C891" s="16" t="s">
        <v>1383</v>
      </c>
      <c r="D891" s="38">
        <v>0</v>
      </c>
      <c r="E891" s="38"/>
      <c r="F891" s="23">
        <v>0</v>
      </c>
      <c r="G891" s="23">
        <v>0</v>
      </c>
      <c r="H891" s="23">
        <v>8870000</v>
      </c>
      <c r="I891" s="23">
        <v>0</v>
      </c>
      <c r="J891" s="23">
        <v>0</v>
      </c>
      <c r="K891" s="38"/>
      <c r="L891" s="24">
        <v>8870000</v>
      </c>
    </row>
    <row r="892" spans="1:12" x14ac:dyDescent="0.2">
      <c r="A892" s="47" t="s">
        <v>1384</v>
      </c>
      <c r="B892" s="47"/>
      <c r="C892" s="15" t="s">
        <v>109</v>
      </c>
      <c r="D892" s="35">
        <v>0</v>
      </c>
      <c r="E892" s="35"/>
      <c r="F892" s="22">
        <v>0</v>
      </c>
      <c r="G892" s="22">
        <v>0</v>
      </c>
      <c r="H892" s="22">
        <v>4948250</v>
      </c>
      <c r="I892" s="22">
        <v>0</v>
      </c>
      <c r="J892" s="22">
        <v>0</v>
      </c>
      <c r="K892" s="22">
        <v>0</v>
      </c>
      <c r="L892" s="22">
        <v>4948250</v>
      </c>
    </row>
    <row r="893" spans="1:12" x14ac:dyDescent="0.2">
      <c r="A893" s="46" t="s">
        <v>1385</v>
      </c>
      <c r="B893" s="46"/>
      <c r="C893" s="16" t="s">
        <v>1386</v>
      </c>
      <c r="D893" s="38">
        <v>0</v>
      </c>
      <c r="E893" s="38"/>
      <c r="F893" s="23">
        <v>0</v>
      </c>
      <c r="G893" s="23">
        <v>0</v>
      </c>
      <c r="H893" s="23">
        <v>4948250</v>
      </c>
      <c r="I893" s="23">
        <v>0</v>
      </c>
      <c r="J893" s="23">
        <v>0</v>
      </c>
      <c r="K893" s="38"/>
      <c r="L893" s="24">
        <v>4948250</v>
      </c>
    </row>
    <row r="894" spans="1:12" x14ac:dyDescent="0.2">
      <c r="B894" s="9"/>
    </row>
    <row r="895" spans="1:12" x14ac:dyDescent="0.2">
      <c r="A895" s="45" t="s">
        <v>1387</v>
      </c>
      <c r="B895" s="45"/>
      <c r="C895" s="45"/>
      <c r="D895" s="43">
        <v>43454575293</v>
      </c>
      <c r="E895" s="43"/>
      <c r="F895" s="18">
        <v>85295209560</v>
      </c>
      <c r="G895" s="18">
        <v>0</v>
      </c>
      <c r="H895" s="18">
        <v>9289048558</v>
      </c>
      <c r="I895" s="18"/>
      <c r="J895" s="43"/>
      <c r="K895" s="43"/>
      <c r="L895" s="18">
        <v>128749784853</v>
      </c>
    </row>
    <row r="897" spans="1:12" ht="14.25" x14ac:dyDescent="0.2">
      <c r="A897" s="44" t="s">
        <v>1388</v>
      </c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</row>
    <row r="899" spans="1:12" x14ac:dyDescent="0.2">
      <c r="B899" s="41"/>
      <c r="C899" s="41"/>
      <c r="D899" s="41"/>
      <c r="E899" s="41"/>
      <c r="F899" s="41"/>
      <c r="I899" s="42"/>
      <c r="J899" s="42"/>
      <c r="K899" s="42"/>
      <c r="L899" s="42"/>
    </row>
    <row r="900" spans="1:12" x14ac:dyDescent="0.2">
      <c r="B900" s="41"/>
      <c r="C900" s="41"/>
      <c r="D900" s="41"/>
      <c r="E900" s="41"/>
      <c r="F900" s="41"/>
      <c r="I900" s="42"/>
      <c r="J900" s="42"/>
      <c r="K900" s="42"/>
      <c r="L900" s="42"/>
    </row>
  </sheetData>
  <mergeCells count="2398">
    <mergeCell ref="A1:A3"/>
    <mergeCell ref="E1:J2"/>
    <mergeCell ref="K1:L1"/>
    <mergeCell ref="B2:C3"/>
    <mergeCell ref="E3:J4"/>
    <mergeCell ref="A4:A5"/>
    <mergeCell ref="E5:J5"/>
    <mergeCell ref="A14:B14"/>
    <mergeCell ref="A13:B13"/>
    <mergeCell ref="D13:E13"/>
    <mergeCell ref="A12:B12"/>
    <mergeCell ref="A11:B11"/>
    <mergeCell ref="D11:E11"/>
    <mergeCell ref="L8:L9"/>
    <mergeCell ref="A9:B9"/>
    <mergeCell ref="A10:B10"/>
    <mergeCell ref="D10:E10"/>
    <mergeCell ref="A8:D8"/>
    <mergeCell ref="E8:E9"/>
    <mergeCell ref="F8:F9"/>
    <mergeCell ref="G8:G9"/>
    <mergeCell ref="H8:H9"/>
    <mergeCell ref="I8:I9"/>
    <mergeCell ref="J8:J9"/>
    <mergeCell ref="K8:K9"/>
    <mergeCell ref="K20"/>
    <mergeCell ref="A21:B21"/>
    <mergeCell ref="D21:E21"/>
    <mergeCell ref="K21"/>
    <mergeCell ref="A20:B20"/>
    <mergeCell ref="K18"/>
    <mergeCell ref="A19:B19"/>
    <mergeCell ref="D19:E19"/>
    <mergeCell ref="K19"/>
    <mergeCell ref="A18:B18"/>
    <mergeCell ref="K16"/>
    <mergeCell ref="A17:B17"/>
    <mergeCell ref="D17:E17"/>
    <mergeCell ref="K17"/>
    <mergeCell ref="A16:B16"/>
    <mergeCell ref="A15:B15"/>
    <mergeCell ref="D15:E15"/>
    <mergeCell ref="K15"/>
    <mergeCell ref="A29:B29"/>
    <mergeCell ref="D29:E29"/>
    <mergeCell ref="K29"/>
    <mergeCell ref="A28:B28"/>
    <mergeCell ref="K26"/>
    <mergeCell ref="A27:B27"/>
    <mergeCell ref="D27:E27"/>
    <mergeCell ref="A26:B26"/>
    <mergeCell ref="K24"/>
    <mergeCell ref="A25:B25"/>
    <mergeCell ref="D25:E25"/>
    <mergeCell ref="A24:B24"/>
    <mergeCell ref="K22"/>
    <mergeCell ref="A23:B23"/>
    <mergeCell ref="D23:E23"/>
    <mergeCell ref="K23"/>
    <mergeCell ref="A22:B22"/>
    <mergeCell ref="A37:B37"/>
    <mergeCell ref="D37:E37"/>
    <mergeCell ref="K37"/>
    <mergeCell ref="A36:B36"/>
    <mergeCell ref="K34"/>
    <mergeCell ref="A35:B35"/>
    <mergeCell ref="D35:E35"/>
    <mergeCell ref="K35"/>
    <mergeCell ref="A34:B34"/>
    <mergeCell ref="K32"/>
    <mergeCell ref="A33:B33"/>
    <mergeCell ref="D33:E33"/>
    <mergeCell ref="K33"/>
    <mergeCell ref="A32:B32"/>
    <mergeCell ref="A31:B31"/>
    <mergeCell ref="D31:E31"/>
    <mergeCell ref="A30:B30"/>
    <mergeCell ref="A46:B46"/>
    <mergeCell ref="K44"/>
    <mergeCell ref="A45:B45"/>
    <mergeCell ref="D45:E45"/>
    <mergeCell ref="K45"/>
    <mergeCell ref="A44:B44"/>
    <mergeCell ref="A43:B43"/>
    <mergeCell ref="D43:E43"/>
    <mergeCell ref="K43"/>
    <mergeCell ref="A42:B42"/>
    <mergeCell ref="K40"/>
    <mergeCell ref="A41:B41"/>
    <mergeCell ref="D41:E41"/>
    <mergeCell ref="A40:B40"/>
    <mergeCell ref="K38"/>
    <mergeCell ref="A39:B39"/>
    <mergeCell ref="D39:E39"/>
    <mergeCell ref="K39"/>
    <mergeCell ref="A38:B38"/>
    <mergeCell ref="A54:B54"/>
    <mergeCell ref="K52"/>
    <mergeCell ref="A53:B53"/>
    <mergeCell ref="D53:E53"/>
    <mergeCell ref="K53"/>
    <mergeCell ref="A52:B52"/>
    <mergeCell ref="K50"/>
    <mergeCell ref="A51:B51"/>
    <mergeCell ref="D51:E51"/>
    <mergeCell ref="K51"/>
    <mergeCell ref="A50:B50"/>
    <mergeCell ref="A49:B49"/>
    <mergeCell ref="D49:E49"/>
    <mergeCell ref="K49"/>
    <mergeCell ref="A48:B48"/>
    <mergeCell ref="A47:B47"/>
    <mergeCell ref="D47:E47"/>
    <mergeCell ref="K60"/>
    <mergeCell ref="A61:B61"/>
    <mergeCell ref="D61:E61"/>
    <mergeCell ref="K61"/>
    <mergeCell ref="A60:B60"/>
    <mergeCell ref="K58"/>
    <mergeCell ref="A59:B59"/>
    <mergeCell ref="D59:E59"/>
    <mergeCell ref="K59"/>
    <mergeCell ref="A58:B58"/>
    <mergeCell ref="K56"/>
    <mergeCell ref="A57:B57"/>
    <mergeCell ref="D57:E57"/>
    <mergeCell ref="K57"/>
    <mergeCell ref="A56:B56"/>
    <mergeCell ref="A55:B55"/>
    <mergeCell ref="D55:E55"/>
    <mergeCell ref="A70:B70"/>
    <mergeCell ref="K68"/>
    <mergeCell ref="A69:B69"/>
    <mergeCell ref="D69:E69"/>
    <mergeCell ref="K69"/>
    <mergeCell ref="A68:B68"/>
    <mergeCell ref="K66"/>
    <mergeCell ref="A67:B67"/>
    <mergeCell ref="D67:E67"/>
    <mergeCell ref="K67"/>
    <mergeCell ref="A66:B66"/>
    <mergeCell ref="K64"/>
    <mergeCell ref="A65:B65"/>
    <mergeCell ref="D65:E65"/>
    <mergeCell ref="K65"/>
    <mergeCell ref="A64:B64"/>
    <mergeCell ref="K62"/>
    <mergeCell ref="A63:B63"/>
    <mergeCell ref="D63:E63"/>
    <mergeCell ref="K63"/>
    <mergeCell ref="A62:B62"/>
    <mergeCell ref="A79:B79"/>
    <mergeCell ref="D79:E79"/>
    <mergeCell ref="A78:B78"/>
    <mergeCell ref="K76"/>
    <mergeCell ref="A77:B77"/>
    <mergeCell ref="D77:E77"/>
    <mergeCell ref="K77"/>
    <mergeCell ref="A76:B76"/>
    <mergeCell ref="A75:B75"/>
    <mergeCell ref="D75:E75"/>
    <mergeCell ref="A74:B74"/>
    <mergeCell ref="K72"/>
    <mergeCell ref="A73:B73"/>
    <mergeCell ref="D73:E73"/>
    <mergeCell ref="A72:B72"/>
    <mergeCell ref="A71:B71"/>
    <mergeCell ref="D71:E71"/>
    <mergeCell ref="A89:B89"/>
    <mergeCell ref="D89:E89"/>
    <mergeCell ref="K89"/>
    <mergeCell ref="A88:B88"/>
    <mergeCell ref="A87:B87"/>
    <mergeCell ref="D87:E87"/>
    <mergeCell ref="A86:B86"/>
    <mergeCell ref="K84"/>
    <mergeCell ref="A85:B85"/>
    <mergeCell ref="D85:E85"/>
    <mergeCell ref="A84:B84"/>
    <mergeCell ref="A83:B83"/>
    <mergeCell ref="D83:E83"/>
    <mergeCell ref="A82:B82"/>
    <mergeCell ref="K80"/>
    <mergeCell ref="A81:B81"/>
    <mergeCell ref="D81:E81"/>
    <mergeCell ref="K81"/>
    <mergeCell ref="A80:B80"/>
    <mergeCell ref="K96"/>
    <mergeCell ref="A97:B97"/>
    <mergeCell ref="D97:E97"/>
    <mergeCell ref="K97"/>
    <mergeCell ref="A96:B96"/>
    <mergeCell ref="K94"/>
    <mergeCell ref="A95:B95"/>
    <mergeCell ref="D95:E95"/>
    <mergeCell ref="K95"/>
    <mergeCell ref="A94:B94"/>
    <mergeCell ref="A93:B93"/>
    <mergeCell ref="D93:E93"/>
    <mergeCell ref="A92:B92"/>
    <mergeCell ref="K90"/>
    <mergeCell ref="A91:B91"/>
    <mergeCell ref="D91:E91"/>
    <mergeCell ref="A90:B90"/>
    <mergeCell ref="A105:B105"/>
    <mergeCell ref="D105:E105"/>
    <mergeCell ref="K105"/>
    <mergeCell ref="A104:B104"/>
    <mergeCell ref="K102"/>
    <mergeCell ref="A103:B103"/>
    <mergeCell ref="D103:E103"/>
    <mergeCell ref="A102:B102"/>
    <mergeCell ref="K100"/>
    <mergeCell ref="A101:B101"/>
    <mergeCell ref="D101:E101"/>
    <mergeCell ref="K101"/>
    <mergeCell ref="A100:B100"/>
    <mergeCell ref="K98"/>
    <mergeCell ref="A99:B99"/>
    <mergeCell ref="D99:E99"/>
    <mergeCell ref="K99"/>
    <mergeCell ref="A98:B98"/>
    <mergeCell ref="K112"/>
    <mergeCell ref="A113:B113"/>
    <mergeCell ref="D113:E113"/>
    <mergeCell ref="K113"/>
    <mergeCell ref="A112:B112"/>
    <mergeCell ref="K110"/>
    <mergeCell ref="A111:B111"/>
    <mergeCell ref="D111:E111"/>
    <mergeCell ref="K111"/>
    <mergeCell ref="A110:B110"/>
    <mergeCell ref="K108"/>
    <mergeCell ref="A109:B109"/>
    <mergeCell ref="D109:E109"/>
    <mergeCell ref="K109"/>
    <mergeCell ref="A108:B108"/>
    <mergeCell ref="K106"/>
    <mergeCell ref="A107:B107"/>
    <mergeCell ref="D107:E107"/>
    <mergeCell ref="K107"/>
    <mergeCell ref="A106:B106"/>
    <mergeCell ref="A122:B122"/>
    <mergeCell ref="K120"/>
    <mergeCell ref="A121:B121"/>
    <mergeCell ref="D121:E121"/>
    <mergeCell ref="K121"/>
    <mergeCell ref="A120:B120"/>
    <mergeCell ref="A119:B119"/>
    <mergeCell ref="D119:E119"/>
    <mergeCell ref="K119"/>
    <mergeCell ref="A118:B118"/>
    <mergeCell ref="K116"/>
    <mergeCell ref="A117:B117"/>
    <mergeCell ref="D117:E117"/>
    <mergeCell ref="A116:B116"/>
    <mergeCell ref="K114"/>
    <mergeCell ref="A115:B115"/>
    <mergeCell ref="D115:E115"/>
    <mergeCell ref="K115"/>
    <mergeCell ref="A114:B114"/>
    <mergeCell ref="K128"/>
    <mergeCell ref="A129:B129"/>
    <mergeCell ref="D129:E129"/>
    <mergeCell ref="K129"/>
    <mergeCell ref="A128:B128"/>
    <mergeCell ref="A127:B127"/>
    <mergeCell ref="D127:E127"/>
    <mergeCell ref="K127"/>
    <mergeCell ref="A126:B126"/>
    <mergeCell ref="K124"/>
    <mergeCell ref="A125:B125"/>
    <mergeCell ref="D125:E125"/>
    <mergeCell ref="K125"/>
    <mergeCell ref="A124:B124"/>
    <mergeCell ref="A123:B123"/>
    <mergeCell ref="D123:E123"/>
    <mergeCell ref="K123"/>
    <mergeCell ref="A137:B137"/>
    <mergeCell ref="D137:E137"/>
    <mergeCell ref="K137"/>
    <mergeCell ref="A136:B136"/>
    <mergeCell ref="K134"/>
    <mergeCell ref="A135:B135"/>
    <mergeCell ref="D135:E135"/>
    <mergeCell ref="K135"/>
    <mergeCell ref="A134:B134"/>
    <mergeCell ref="K132"/>
    <mergeCell ref="A133:B133"/>
    <mergeCell ref="D133:E133"/>
    <mergeCell ref="K133"/>
    <mergeCell ref="A132:B132"/>
    <mergeCell ref="K130"/>
    <mergeCell ref="A131:B131"/>
    <mergeCell ref="D131:E131"/>
    <mergeCell ref="A130:B130"/>
    <mergeCell ref="K144"/>
    <mergeCell ref="A145:B145"/>
    <mergeCell ref="D145:E145"/>
    <mergeCell ref="A144:B144"/>
    <mergeCell ref="K142"/>
    <mergeCell ref="A143:B143"/>
    <mergeCell ref="D143:E143"/>
    <mergeCell ref="K143"/>
    <mergeCell ref="A142:B142"/>
    <mergeCell ref="A141:B141"/>
    <mergeCell ref="D141:E141"/>
    <mergeCell ref="K141"/>
    <mergeCell ref="A140:B140"/>
    <mergeCell ref="K138"/>
    <mergeCell ref="A139:B139"/>
    <mergeCell ref="D139:E139"/>
    <mergeCell ref="K139"/>
    <mergeCell ref="A138:B138"/>
    <mergeCell ref="A153:B153"/>
    <mergeCell ref="D153:E153"/>
    <mergeCell ref="K153"/>
    <mergeCell ref="A152:B152"/>
    <mergeCell ref="K150"/>
    <mergeCell ref="A151:B151"/>
    <mergeCell ref="D151:E151"/>
    <mergeCell ref="K151"/>
    <mergeCell ref="A150:B150"/>
    <mergeCell ref="A149:B149"/>
    <mergeCell ref="D149:E149"/>
    <mergeCell ref="K149"/>
    <mergeCell ref="A148:B148"/>
    <mergeCell ref="K146"/>
    <mergeCell ref="A147:B147"/>
    <mergeCell ref="D147:E147"/>
    <mergeCell ref="K147"/>
    <mergeCell ref="A146:B146"/>
    <mergeCell ref="A161:B161"/>
    <mergeCell ref="D161:E161"/>
    <mergeCell ref="K161"/>
    <mergeCell ref="A160:B160"/>
    <mergeCell ref="K158"/>
    <mergeCell ref="A159:B159"/>
    <mergeCell ref="D159:E159"/>
    <mergeCell ref="K159"/>
    <mergeCell ref="A158:B158"/>
    <mergeCell ref="A157:B157"/>
    <mergeCell ref="D157:E157"/>
    <mergeCell ref="K157"/>
    <mergeCell ref="A156:B156"/>
    <mergeCell ref="K154"/>
    <mergeCell ref="A155:B155"/>
    <mergeCell ref="D155:E155"/>
    <mergeCell ref="K155"/>
    <mergeCell ref="A154:B154"/>
    <mergeCell ref="K168"/>
    <mergeCell ref="A169:B169"/>
    <mergeCell ref="D169:E169"/>
    <mergeCell ref="K169"/>
    <mergeCell ref="A168:B168"/>
    <mergeCell ref="A167:B167"/>
    <mergeCell ref="D167:E167"/>
    <mergeCell ref="K167"/>
    <mergeCell ref="A166:B166"/>
    <mergeCell ref="K164"/>
    <mergeCell ref="A165:B165"/>
    <mergeCell ref="D165:E165"/>
    <mergeCell ref="K165"/>
    <mergeCell ref="A164:B164"/>
    <mergeCell ref="K162"/>
    <mergeCell ref="A163:B163"/>
    <mergeCell ref="D163:E163"/>
    <mergeCell ref="A162:B162"/>
    <mergeCell ref="K176"/>
    <mergeCell ref="A177:B177"/>
    <mergeCell ref="D177:E177"/>
    <mergeCell ref="A176:B176"/>
    <mergeCell ref="K174"/>
    <mergeCell ref="A175:B175"/>
    <mergeCell ref="D175:E175"/>
    <mergeCell ref="K175"/>
    <mergeCell ref="A174:B174"/>
    <mergeCell ref="K172"/>
    <mergeCell ref="A173:B173"/>
    <mergeCell ref="D173:E173"/>
    <mergeCell ref="A172:B172"/>
    <mergeCell ref="A171:B171"/>
    <mergeCell ref="D171:E171"/>
    <mergeCell ref="K171"/>
    <mergeCell ref="A170:B170"/>
    <mergeCell ref="A187:B187"/>
    <mergeCell ref="D187:E187"/>
    <mergeCell ref="A186:B186"/>
    <mergeCell ref="A185:B185"/>
    <mergeCell ref="D185:E185"/>
    <mergeCell ref="K185"/>
    <mergeCell ref="A184:B184"/>
    <mergeCell ref="K182"/>
    <mergeCell ref="A183:B183"/>
    <mergeCell ref="D183:E183"/>
    <mergeCell ref="K183"/>
    <mergeCell ref="A182:B182"/>
    <mergeCell ref="K180"/>
    <mergeCell ref="A181:B181"/>
    <mergeCell ref="D181:E181"/>
    <mergeCell ref="A180:B180"/>
    <mergeCell ref="K178"/>
    <mergeCell ref="A179:B179"/>
    <mergeCell ref="D179:E179"/>
    <mergeCell ref="K179"/>
    <mergeCell ref="A178:B178"/>
    <mergeCell ref="K194"/>
    <mergeCell ref="A195:B195"/>
    <mergeCell ref="D195:E195"/>
    <mergeCell ref="K195"/>
    <mergeCell ref="A194:B194"/>
    <mergeCell ref="K192"/>
    <mergeCell ref="A193:B193"/>
    <mergeCell ref="D193:E193"/>
    <mergeCell ref="A192:B192"/>
    <mergeCell ref="K190"/>
    <mergeCell ref="A191:B191"/>
    <mergeCell ref="D191:E191"/>
    <mergeCell ref="K191"/>
    <mergeCell ref="A190:B190"/>
    <mergeCell ref="A189:B189"/>
    <mergeCell ref="D189:E189"/>
    <mergeCell ref="A188:B188"/>
    <mergeCell ref="K202"/>
    <mergeCell ref="A203:B203"/>
    <mergeCell ref="D203:E203"/>
    <mergeCell ref="K203"/>
    <mergeCell ref="A202:B202"/>
    <mergeCell ref="K200"/>
    <mergeCell ref="A201:B201"/>
    <mergeCell ref="D201:E201"/>
    <mergeCell ref="A200:B200"/>
    <mergeCell ref="K198"/>
    <mergeCell ref="A199:B199"/>
    <mergeCell ref="D199:E199"/>
    <mergeCell ref="K199"/>
    <mergeCell ref="A198:B198"/>
    <mergeCell ref="K196"/>
    <mergeCell ref="A197:B197"/>
    <mergeCell ref="D197:E197"/>
    <mergeCell ref="A196:B196"/>
    <mergeCell ref="K210"/>
    <mergeCell ref="A211:B211"/>
    <mergeCell ref="D211:E211"/>
    <mergeCell ref="K211"/>
    <mergeCell ref="A210:B210"/>
    <mergeCell ref="K208"/>
    <mergeCell ref="A209:B209"/>
    <mergeCell ref="D209:E209"/>
    <mergeCell ref="A208:B208"/>
    <mergeCell ref="K206"/>
    <mergeCell ref="A207:B207"/>
    <mergeCell ref="D207:E207"/>
    <mergeCell ref="K207"/>
    <mergeCell ref="A206:B206"/>
    <mergeCell ref="K204"/>
    <mergeCell ref="A205:B205"/>
    <mergeCell ref="D205:E205"/>
    <mergeCell ref="A204:B204"/>
    <mergeCell ref="K218"/>
    <mergeCell ref="A219:B219"/>
    <mergeCell ref="D219:E219"/>
    <mergeCell ref="K219"/>
    <mergeCell ref="A218:B218"/>
    <mergeCell ref="K216"/>
    <mergeCell ref="A217:B217"/>
    <mergeCell ref="D217:E217"/>
    <mergeCell ref="A216:B216"/>
    <mergeCell ref="K214"/>
    <mergeCell ref="A215:B215"/>
    <mergeCell ref="D215:E215"/>
    <mergeCell ref="K215"/>
    <mergeCell ref="A214:B214"/>
    <mergeCell ref="K212"/>
    <mergeCell ref="A213:B213"/>
    <mergeCell ref="D213:E213"/>
    <mergeCell ref="A212:B212"/>
    <mergeCell ref="K226"/>
    <mergeCell ref="A227:B227"/>
    <mergeCell ref="D227:E227"/>
    <mergeCell ref="K227"/>
    <mergeCell ref="A226:B226"/>
    <mergeCell ref="A225:B225"/>
    <mergeCell ref="D225:E225"/>
    <mergeCell ref="A224:B224"/>
    <mergeCell ref="K222"/>
    <mergeCell ref="A223:B223"/>
    <mergeCell ref="D223:E223"/>
    <mergeCell ref="K223"/>
    <mergeCell ref="A222:B222"/>
    <mergeCell ref="A221:B221"/>
    <mergeCell ref="D221:E221"/>
    <mergeCell ref="K221"/>
    <mergeCell ref="A220:B220"/>
    <mergeCell ref="K234"/>
    <mergeCell ref="A235:B235"/>
    <mergeCell ref="D235:E235"/>
    <mergeCell ref="K235"/>
    <mergeCell ref="A234:B234"/>
    <mergeCell ref="K232"/>
    <mergeCell ref="A233:B233"/>
    <mergeCell ref="D233:E233"/>
    <mergeCell ref="A232:B232"/>
    <mergeCell ref="K230"/>
    <mergeCell ref="A231:B231"/>
    <mergeCell ref="D231:E231"/>
    <mergeCell ref="K231"/>
    <mergeCell ref="A230:B230"/>
    <mergeCell ref="K228"/>
    <mergeCell ref="A229:B229"/>
    <mergeCell ref="D229:E229"/>
    <mergeCell ref="A228:B228"/>
    <mergeCell ref="K242"/>
    <mergeCell ref="A243:B243"/>
    <mergeCell ref="D243:E243"/>
    <mergeCell ref="K243"/>
    <mergeCell ref="A242:B242"/>
    <mergeCell ref="K240"/>
    <mergeCell ref="A241:B241"/>
    <mergeCell ref="D241:E241"/>
    <mergeCell ref="A240:B240"/>
    <mergeCell ref="K238"/>
    <mergeCell ref="A239:B239"/>
    <mergeCell ref="D239:E239"/>
    <mergeCell ref="K239"/>
    <mergeCell ref="A238:B238"/>
    <mergeCell ref="K236"/>
    <mergeCell ref="A237:B237"/>
    <mergeCell ref="D237:E237"/>
    <mergeCell ref="A236:B236"/>
    <mergeCell ref="A251:B251"/>
    <mergeCell ref="D251:E251"/>
    <mergeCell ref="K251"/>
    <mergeCell ref="A250:B250"/>
    <mergeCell ref="K248"/>
    <mergeCell ref="A249:B249"/>
    <mergeCell ref="D249:E249"/>
    <mergeCell ref="K249"/>
    <mergeCell ref="A248:B248"/>
    <mergeCell ref="A247:B247"/>
    <mergeCell ref="D247:E247"/>
    <mergeCell ref="K247"/>
    <mergeCell ref="A246:B246"/>
    <mergeCell ref="K244"/>
    <mergeCell ref="A245:B245"/>
    <mergeCell ref="D245:E245"/>
    <mergeCell ref="A244:B244"/>
    <mergeCell ref="K258"/>
    <mergeCell ref="A259:B259"/>
    <mergeCell ref="D259:E259"/>
    <mergeCell ref="A258:B258"/>
    <mergeCell ref="K256"/>
    <mergeCell ref="A257:B257"/>
    <mergeCell ref="D257:E257"/>
    <mergeCell ref="K257"/>
    <mergeCell ref="A256:B256"/>
    <mergeCell ref="A255:B255"/>
    <mergeCell ref="D255:E255"/>
    <mergeCell ref="K255"/>
    <mergeCell ref="A254:B254"/>
    <mergeCell ref="K252"/>
    <mergeCell ref="A253:B253"/>
    <mergeCell ref="D253:E253"/>
    <mergeCell ref="K253"/>
    <mergeCell ref="A252:B252"/>
    <mergeCell ref="K266"/>
    <mergeCell ref="A267:B267"/>
    <mergeCell ref="D267:E267"/>
    <mergeCell ref="K267"/>
    <mergeCell ref="A266:B266"/>
    <mergeCell ref="A265:B265"/>
    <mergeCell ref="D265:E265"/>
    <mergeCell ref="A264:B264"/>
    <mergeCell ref="K262"/>
    <mergeCell ref="A263:B263"/>
    <mergeCell ref="D263:E263"/>
    <mergeCell ref="K263"/>
    <mergeCell ref="A262:B262"/>
    <mergeCell ref="K260"/>
    <mergeCell ref="A261:B261"/>
    <mergeCell ref="D261:E261"/>
    <mergeCell ref="K261"/>
    <mergeCell ref="A260:B260"/>
    <mergeCell ref="K274"/>
    <mergeCell ref="A275:B275"/>
    <mergeCell ref="D275:E275"/>
    <mergeCell ref="K275"/>
    <mergeCell ref="A274:B274"/>
    <mergeCell ref="K272"/>
    <mergeCell ref="A273:B273"/>
    <mergeCell ref="D273:E273"/>
    <mergeCell ref="A272:B272"/>
    <mergeCell ref="K270"/>
    <mergeCell ref="A271:B271"/>
    <mergeCell ref="D271:E271"/>
    <mergeCell ref="K271"/>
    <mergeCell ref="A270:B270"/>
    <mergeCell ref="K268"/>
    <mergeCell ref="A269:B269"/>
    <mergeCell ref="D269:E269"/>
    <mergeCell ref="A268:B268"/>
    <mergeCell ref="K282"/>
    <mergeCell ref="A283:B283"/>
    <mergeCell ref="D283:E283"/>
    <mergeCell ref="K283"/>
    <mergeCell ref="A282:B282"/>
    <mergeCell ref="A281:B281"/>
    <mergeCell ref="D281:E281"/>
    <mergeCell ref="K281"/>
    <mergeCell ref="A280:B280"/>
    <mergeCell ref="K278"/>
    <mergeCell ref="A279:B279"/>
    <mergeCell ref="D279:E279"/>
    <mergeCell ref="A278:B278"/>
    <mergeCell ref="K276"/>
    <mergeCell ref="A277:B277"/>
    <mergeCell ref="D277:E277"/>
    <mergeCell ref="A276:B276"/>
    <mergeCell ref="A293:B293"/>
    <mergeCell ref="D293:E293"/>
    <mergeCell ref="A292:B292"/>
    <mergeCell ref="A291:B291"/>
    <mergeCell ref="D291:E291"/>
    <mergeCell ref="A290:B290"/>
    <mergeCell ref="K288"/>
    <mergeCell ref="A289:B289"/>
    <mergeCell ref="D289:E289"/>
    <mergeCell ref="K289"/>
    <mergeCell ref="A288:B288"/>
    <mergeCell ref="K286"/>
    <mergeCell ref="A287:B287"/>
    <mergeCell ref="D287:E287"/>
    <mergeCell ref="K287"/>
    <mergeCell ref="A286:B286"/>
    <mergeCell ref="K284"/>
    <mergeCell ref="A285:B285"/>
    <mergeCell ref="D285:E285"/>
    <mergeCell ref="A284:B284"/>
    <mergeCell ref="A301:B301"/>
    <mergeCell ref="D301:E301"/>
    <mergeCell ref="K301"/>
    <mergeCell ref="A300:B300"/>
    <mergeCell ref="K298"/>
    <mergeCell ref="A299:B299"/>
    <mergeCell ref="D299:E299"/>
    <mergeCell ref="K299"/>
    <mergeCell ref="A298:B298"/>
    <mergeCell ref="K296"/>
    <mergeCell ref="A297:B297"/>
    <mergeCell ref="D297:E297"/>
    <mergeCell ref="A296:B296"/>
    <mergeCell ref="K294"/>
    <mergeCell ref="A295:B295"/>
    <mergeCell ref="D295:E295"/>
    <mergeCell ref="K295"/>
    <mergeCell ref="A294:B294"/>
    <mergeCell ref="A309:B309"/>
    <mergeCell ref="D309:E309"/>
    <mergeCell ref="K309"/>
    <mergeCell ref="A308:B308"/>
    <mergeCell ref="K306"/>
    <mergeCell ref="A307:B307"/>
    <mergeCell ref="D307:E307"/>
    <mergeCell ref="K307"/>
    <mergeCell ref="A306:B306"/>
    <mergeCell ref="A305:B305"/>
    <mergeCell ref="D305:E305"/>
    <mergeCell ref="K305"/>
    <mergeCell ref="A304:B304"/>
    <mergeCell ref="K302"/>
    <mergeCell ref="A303:B303"/>
    <mergeCell ref="D303:E303"/>
    <mergeCell ref="K303"/>
    <mergeCell ref="A302:B302"/>
    <mergeCell ref="K316"/>
    <mergeCell ref="A317:B317"/>
    <mergeCell ref="D317:E317"/>
    <mergeCell ref="K317"/>
    <mergeCell ref="A316:B316"/>
    <mergeCell ref="A315:B315"/>
    <mergeCell ref="D315:E315"/>
    <mergeCell ref="K315"/>
    <mergeCell ref="A314:B314"/>
    <mergeCell ref="K312"/>
    <mergeCell ref="A313:B313"/>
    <mergeCell ref="D313:E313"/>
    <mergeCell ref="K313"/>
    <mergeCell ref="A312:B312"/>
    <mergeCell ref="K310"/>
    <mergeCell ref="A311:B311"/>
    <mergeCell ref="D311:E311"/>
    <mergeCell ref="A310:B310"/>
    <mergeCell ref="K324"/>
    <mergeCell ref="A325:B325"/>
    <mergeCell ref="D325:E325"/>
    <mergeCell ref="A324:B324"/>
    <mergeCell ref="A323:B323"/>
    <mergeCell ref="D323:E323"/>
    <mergeCell ref="K323"/>
    <mergeCell ref="A322:B322"/>
    <mergeCell ref="K320"/>
    <mergeCell ref="A321:B321"/>
    <mergeCell ref="D321:E321"/>
    <mergeCell ref="K321"/>
    <mergeCell ref="A320:B320"/>
    <mergeCell ref="A319:B319"/>
    <mergeCell ref="D319:E319"/>
    <mergeCell ref="K319"/>
    <mergeCell ref="A318:B318"/>
    <mergeCell ref="K332"/>
    <mergeCell ref="A333:B333"/>
    <mergeCell ref="D333:E333"/>
    <mergeCell ref="K333"/>
    <mergeCell ref="A332:B332"/>
    <mergeCell ref="K330"/>
    <mergeCell ref="A331:B331"/>
    <mergeCell ref="D331:E331"/>
    <mergeCell ref="A330:B330"/>
    <mergeCell ref="K328"/>
    <mergeCell ref="A329:B329"/>
    <mergeCell ref="D329:E329"/>
    <mergeCell ref="A328:B328"/>
    <mergeCell ref="K326"/>
    <mergeCell ref="A327:B327"/>
    <mergeCell ref="D327:E327"/>
    <mergeCell ref="A326:B326"/>
    <mergeCell ref="K340"/>
    <mergeCell ref="A341:B341"/>
    <mergeCell ref="D341:E341"/>
    <mergeCell ref="K341"/>
    <mergeCell ref="A340:B340"/>
    <mergeCell ref="K338"/>
    <mergeCell ref="A339:B339"/>
    <mergeCell ref="D339:E339"/>
    <mergeCell ref="A338:B338"/>
    <mergeCell ref="K336"/>
    <mergeCell ref="A337:B337"/>
    <mergeCell ref="D337:E337"/>
    <mergeCell ref="K337"/>
    <mergeCell ref="A336:B336"/>
    <mergeCell ref="K334"/>
    <mergeCell ref="A335:B335"/>
    <mergeCell ref="D335:E335"/>
    <mergeCell ref="A334:B334"/>
    <mergeCell ref="K348"/>
    <mergeCell ref="A349:B349"/>
    <mergeCell ref="D349:E349"/>
    <mergeCell ref="K349"/>
    <mergeCell ref="A348:B348"/>
    <mergeCell ref="K346"/>
    <mergeCell ref="A347:B347"/>
    <mergeCell ref="D347:E347"/>
    <mergeCell ref="A346:B346"/>
    <mergeCell ref="K344"/>
    <mergeCell ref="A345:B345"/>
    <mergeCell ref="D345:E345"/>
    <mergeCell ref="K345"/>
    <mergeCell ref="A344:B344"/>
    <mergeCell ref="K342"/>
    <mergeCell ref="A343:B343"/>
    <mergeCell ref="D343:E343"/>
    <mergeCell ref="A342:B342"/>
    <mergeCell ref="K356"/>
    <mergeCell ref="A357:B357"/>
    <mergeCell ref="D357:E357"/>
    <mergeCell ref="K357"/>
    <mergeCell ref="A356:B356"/>
    <mergeCell ref="K354"/>
    <mergeCell ref="A355:B355"/>
    <mergeCell ref="D355:E355"/>
    <mergeCell ref="A354:B354"/>
    <mergeCell ref="K352"/>
    <mergeCell ref="A353:B353"/>
    <mergeCell ref="D353:E353"/>
    <mergeCell ref="K353"/>
    <mergeCell ref="A352:B352"/>
    <mergeCell ref="K350"/>
    <mergeCell ref="A351:B351"/>
    <mergeCell ref="D351:E351"/>
    <mergeCell ref="A350:B350"/>
    <mergeCell ref="K364"/>
    <mergeCell ref="A365:B365"/>
    <mergeCell ref="D365:E365"/>
    <mergeCell ref="K365"/>
    <mergeCell ref="A364:B364"/>
    <mergeCell ref="K362"/>
    <mergeCell ref="A363:B363"/>
    <mergeCell ref="D363:E363"/>
    <mergeCell ref="A362:B362"/>
    <mergeCell ref="K360"/>
    <mergeCell ref="A361:B361"/>
    <mergeCell ref="D361:E361"/>
    <mergeCell ref="K361"/>
    <mergeCell ref="A360:B360"/>
    <mergeCell ref="K358"/>
    <mergeCell ref="A359:B359"/>
    <mergeCell ref="D359:E359"/>
    <mergeCell ref="A358:B358"/>
    <mergeCell ref="K372"/>
    <mergeCell ref="A373:B373"/>
    <mergeCell ref="D373:E373"/>
    <mergeCell ref="K373"/>
    <mergeCell ref="A372:B372"/>
    <mergeCell ref="K370"/>
    <mergeCell ref="A371:B371"/>
    <mergeCell ref="D371:E371"/>
    <mergeCell ref="A370:B370"/>
    <mergeCell ref="K368"/>
    <mergeCell ref="A369:B369"/>
    <mergeCell ref="D369:E369"/>
    <mergeCell ref="K369"/>
    <mergeCell ref="A368:B368"/>
    <mergeCell ref="K366"/>
    <mergeCell ref="A367:B367"/>
    <mergeCell ref="D367:E367"/>
    <mergeCell ref="A366:B366"/>
    <mergeCell ref="A381:B381"/>
    <mergeCell ref="D381:E381"/>
    <mergeCell ref="K381"/>
    <mergeCell ref="A380:B380"/>
    <mergeCell ref="K378"/>
    <mergeCell ref="A379:B379"/>
    <mergeCell ref="D379:E379"/>
    <mergeCell ref="A378:B378"/>
    <mergeCell ref="K376"/>
    <mergeCell ref="A377:B377"/>
    <mergeCell ref="D377:E377"/>
    <mergeCell ref="K377"/>
    <mergeCell ref="A376:B376"/>
    <mergeCell ref="K374"/>
    <mergeCell ref="A375:B375"/>
    <mergeCell ref="D375:E375"/>
    <mergeCell ref="A374:B374"/>
    <mergeCell ref="K388"/>
    <mergeCell ref="A389:B389"/>
    <mergeCell ref="D389:E389"/>
    <mergeCell ref="K389"/>
    <mergeCell ref="A388:B388"/>
    <mergeCell ref="K386"/>
    <mergeCell ref="A387:B387"/>
    <mergeCell ref="D387:E387"/>
    <mergeCell ref="A386:B386"/>
    <mergeCell ref="K384"/>
    <mergeCell ref="A385:B385"/>
    <mergeCell ref="D385:E385"/>
    <mergeCell ref="K385"/>
    <mergeCell ref="A384:B384"/>
    <mergeCell ref="K382"/>
    <mergeCell ref="A383:B383"/>
    <mergeCell ref="D383:E383"/>
    <mergeCell ref="A382:B382"/>
    <mergeCell ref="A398:B398"/>
    <mergeCell ref="K396"/>
    <mergeCell ref="A397:B397"/>
    <mergeCell ref="D397:E397"/>
    <mergeCell ref="K397"/>
    <mergeCell ref="A396:B396"/>
    <mergeCell ref="K394"/>
    <mergeCell ref="A395:B395"/>
    <mergeCell ref="D395:E395"/>
    <mergeCell ref="A394:B394"/>
    <mergeCell ref="K392"/>
    <mergeCell ref="A393:B393"/>
    <mergeCell ref="D393:E393"/>
    <mergeCell ref="K393"/>
    <mergeCell ref="A392:B392"/>
    <mergeCell ref="K390"/>
    <mergeCell ref="A391:B391"/>
    <mergeCell ref="D391:E391"/>
    <mergeCell ref="A390:B390"/>
    <mergeCell ref="K404"/>
    <mergeCell ref="A405:B405"/>
    <mergeCell ref="D405:E405"/>
    <mergeCell ref="K405"/>
    <mergeCell ref="A404:B404"/>
    <mergeCell ref="K402"/>
    <mergeCell ref="A403:B403"/>
    <mergeCell ref="D403:E403"/>
    <mergeCell ref="A402:B402"/>
    <mergeCell ref="K400"/>
    <mergeCell ref="A401:B401"/>
    <mergeCell ref="D401:E401"/>
    <mergeCell ref="K401"/>
    <mergeCell ref="A400:B400"/>
    <mergeCell ref="A399:B399"/>
    <mergeCell ref="D399:E399"/>
    <mergeCell ref="K399"/>
    <mergeCell ref="A413:B413"/>
    <mergeCell ref="D413:E413"/>
    <mergeCell ref="K413"/>
    <mergeCell ref="A412:B412"/>
    <mergeCell ref="K410"/>
    <mergeCell ref="A411:B411"/>
    <mergeCell ref="D411:E411"/>
    <mergeCell ref="K411"/>
    <mergeCell ref="A410:B410"/>
    <mergeCell ref="A409:B409"/>
    <mergeCell ref="D409:E409"/>
    <mergeCell ref="K409"/>
    <mergeCell ref="A408:B408"/>
    <mergeCell ref="K406"/>
    <mergeCell ref="A407:B407"/>
    <mergeCell ref="D407:E407"/>
    <mergeCell ref="A406:B406"/>
    <mergeCell ref="A421:B421"/>
    <mergeCell ref="D421:E421"/>
    <mergeCell ref="K421"/>
    <mergeCell ref="A420:B420"/>
    <mergeCell ref="K418"/>
    <mergeCell ref="A419:B419"/>
    <mergeCell ref="D419:E419"/>
    <mergeCell ref="K419"/>
    <mergeCell ref="A418:B418"/>
    <mergeCell ref="A417:B417"/>
    <mergeCell ref="D417:E417"/>
    <mergeCell ref="K417"/>
    <mergeCell ref="A416:B416"/>
    <mergeCell ref="K414"/>
    <mergeCell ref="A415:B415"/>
    <mergeCell ref="D415:E415"/>
    <mergeCell ref="K415"/>
    <mergeCell ref="A414:B414"/>
    <mergeCell ref="A429:B429"/>
    <mergeCell ref="D429:E429"/>
    <mergeCell ref="K429"/>
    <mergeCell ref="A428:B428"/>
    <mergeCell ref="K426"/>
    <mergeCell ref="A427:B427"/>
    <mergeCell ref="D427:E427"/>
    <mergeCell ref="K427"/>
    <mergeCell ref="A426:B426"/>
    <mergeCell ref="K424"/>
    <mergeCell ref="A425:B425"/>
    <mergeCell ref="D425:E425"/>
    <mergeCell ref="K425"/>
    <mergeCell ref="A424:B424"/>
    <mergeCell ref="K422"/>
    <mergeCell ref="A423:B423"/>
    <mergeCell ref="D423:E423"/>
    <mergeCell ref="A422:B422"/>
    <mergeCell ref="A437:B437"/>
    <mergeCell ref="D437:E437"/>
    <mergeCell ref="K437"/>
    <mergeCell ref="A436:B436"/>
    <mergeCell ref="K434"/>
    <mergeCell ref="A435:B435"/>
    <mergeCell ref="D435:E435"/>
    <mergeCell ref="K435"/>
    <mergeCell ref="A434:B434"/>
    <mergeCell ref="A433:B433"/>
    <mergeCell ref="D433:E433"/>
    <mergeCell ref="K433"/>
    <mergeCell ref="A432:B432"/>
    <mergeCell ref="K430"/>
    <mergeCell ref="A431:B431"/>
    <mergeCell ref="D431:E431"/>
    <mergeCell ref="K431"/>
    <mergeCell ref="A430:B430"/>
    <mergeCell ref="K444"/>
    <mergeCell ref="A445:B445"/>
    <mergeCell ref="D445:E445"/>
    <mergeCell ref="A444:B444"/>
    <mergeCell ref="K442"/>
    <mergeCell ref="A443:B443"/>
    <mergeCell ref="D443:E443"/>
    <mergeCell ref="K443"/>
    <mergeCell ref="A442:B442"/>
    <mergeCell ref="A441:B441"/>
    <mergeCell ref="D441:E441"/>
    <mergeCell ref="K441"/>
    <mergeCell ref="A440:B440"/>
    <mergeCell ref="K438"/>
    <mergeCell ref="A439:B439"/>
    <mergeCell ref="D439:E439"/>
    <mergeCell ref="K439"/>
    <mergeCell ref="A438:B438"/>
    <mergeCell ref="A454:B454"/>
    <mergeCell ref="K452"/>
    <mergeCell ref="A453:B453"/>
    <mergeCell ref="D453:E453"/>
    <mergeCell ref="K453"/>
    <mergeCell ref="A452:B452"/>
    <mergeCell ref="A451:B451"/>
    <mergeCell ref="D451:E451"/>
    <mergeCell ref="K451"/>
    <mergeCell ref="A450:B450"/>
    <mergeCell ref="K448"/>
    <mergeCell ref="A449:B449"/>
    <mergeCell ref="D449:E449"/>
    <mergeCell ref="K449"/>
    <mergeCell ref="A448:B448"/>
    <mergeCell ref="K446"/>
    <mergeCell ref="A447:B447"/>
    <mergeCell ref="D447:E447"/>
    <mergeCell ref="K447"/>
    <mergeCell ref="A446:B446"/>
    <mergeCell ref="A462:B462"/>
    <mergeCell ref="K460"/>
    <mergeCell ref="A461:B461"/>
    <mergeCell ref="D461:E461"/>
    <mergeCell ref="K461"/>
    <mergeCell ref="A460:B460"/>
    <mergeCell ref="K458"/>
    <mergeCell ref="A459:B459"/>
    <mergeCell ref="D459:E459"/>
    <mergeCell ref="K459"/>
    <mergeCell ref="A458:B458"/>
    <mergeCell ref="K456"/>
    <mergeCell ref="A457:B457"/>
    <mergeCell ref="D457:E457"/>
    <mergeCell ref="A456:B456"/>
    <mergeCell ref="A455:B455"/>
    <mergeCell ref="D455:E455"/>
    <mergeCell ref="K455"/>
    <mergeCell ref="K468"/>
    <mergeCell ref="A469:B469"/>
    <mergeCell ref="D469:E469"/>
    <mergeCell ref="K469"/>
    <mergeCell ref="A468:B468"/>
    <mergeCell ref="K466"/>
    <mergeCell ref="A467:B467"/>
    <mergeCell ref="D467:E467"/>
    <mergeCell ref="A466:B466"/>
    <mergeCell ref="K464"/>
    <mergeCell ref="A465:B465"/>
    <mergeCell ref="D465:E465"/>
    <mergeCell ref="K465"/>
    <mergeCell ref="A464:B464"/>
    <mergeCell ref="A463:B463"/>
    <mergeCell ref="D463:E463"/>
    <mergeCell ref="K463"/>
    <mergeCell ref="K476"/>
    <mergeCell ref="A477:B477"/>
    <mergeCell ref="D477:E477"/>
    <mergeCell ref="A476:B476"/>
    <mergeCell ref="K474"/>
    <mergeCell ref="A475:B475"/>
    <mergeCell ref="D475:E475"/>
    <mergeCell ref="K475"/>
    <mergeCell ref="A474:B474"/>
    <mergeCell ref="A473:B473"/>
    <mergeCell ref="D473:E473"/>
    <mergeCell ref="K473"/>
    <mergeCell ref="A472:B472"/>
    <mergeCell ref="K470"/>
    <mergeCell ref="A471:B471"/>
    <mergeCell ref="D471:E471"/>
    <mergeCell ref="K471"/>
    <mergeCell ref="A470:B470"/>
    <mergeCell ref="A486:B486"/>
    <mergeCell ref="K484"/>
    <mergeCell ref="A485:B485"/>
    <mergeCell ref="D485:E485"/>
    <mergeCell ref="K485"/>
    <mergeCell ref="A484:B484"/>
    <mergeCell ref="A483:B483"/>
    <mergeCell ref="D483:E483"/>
    <mergeCell ref="K483"/>
    <mergeCell ref="A482:B482"/>
    <mergeCell ref="K480"/>
    <mergeCell ref="A481:B481"/>
    <mergeCell ref="D481:E481"/>
    <mergeCell ref="A480:B480"/>
    <mergeCell ref="K478"/>
    <mergeCell ref="A479:B479"/>
    <mergeCell ref="D479:E479"/>
    <mergeCell ref="K479"/>
    <mergeCell ref="A478:B478"/>
    <mergeCell ref="A494:B494"/>
    <mergeCell ref="K492"/>
    <mergeCell ref="A493:B493"/>
    <mergeCell ref="D493:E493"/>
    <mergeCell ref="K493"/>
    <mergeCell ref="A492:B492"/>
    <mergeCell ref="A491:B491"/>
    <mergeCell ref="D491:E491"/>
    <mergeCell ref="K491"/>
    <mergeCell ref="A490:B490"/>
    <mergeCell ref="K488"/>
    <mergeCell ref="A489:B489"/>
    <mergeCell ref="D489:E489"/>
    <mergeCell ref="K489"/>
    <mergeCell ref="A488:B488"/>
    <mergeCell ref="A487:B487"/>
    <mergeCell ref="D487:E487"/>
    <mergeCell ref="K487"/>
    <mergeCell ref="K500"/>
    <mergeCell ref="A501:B501"/>
    <mergeCell ref="D501:E501"/>
    <mergeCell ref="K501"/>
    <mergeCell ref="A500:B500"/>
    <mergeCell ref="K498"/>
    <mergeCell ref="A499:B499"/>
    <mergeCell ref="D499:E499"/>
    <mergeCell ref="A498:B498"/>
    <mergeCell ref="K496"/>
    <mergeCell ref="A497:B497"/>
    <mergeCell ref="D497:E497"/>
    <mergeCell ref="K497"/>
    <mergeCell ref="A496:B496"/>
    <mergeCell ref="A495:B495"/>
    <mergeCell ref="D495:E495"/>
    <mergeCell ref="K495"/>
    <mergeCell ref="A509:B509"/>
    <mergeCell ref="D509:E509"/>
    <mergeCell ref="K509"/>
    <mergeCell ref="A508:B508"/>
    <mergeCell ref="K506"/>
    <mergeCell ref="A507:B507"/>
    <mergeCell ref="D507:E507"/>
    <mergeCell ref="K507"/>
    <mergeCell ref="A506:B506"/>
    <mergeCell ref="K504"/>
    <mergeCell ref="A505:B505"/>
    <mergeCell ref="D505:E505"/>
    <mergeCell ref="K505"/>
    <mergeCell ref="A504:B504"/>
    <mergeCell ref="K502"/>
    <mergeCell ref="A503:B503"/>
    <mergeCell ref="D503:E503"/>
    <mergeCell ref="A502:B502"/>
    <mergeCell ref="A518:B518"/>
    <mergeCell ref="K516"/>
    <mergeCell ref="A517:B517"/>
    <mergeCell ref="D517:E517"/>
    <mergeCell ref="K517"/>
    <mergeCell ref="A516:B516"/>
    <mergeCell ref="K514"/>
    <mergeCell ref="A515:B515"/>
    <mergeCell ref="D515:E515"/>
    <mergeCell ref="K515"/>
    <mergeCell ref="A514:B514"/>
    <mergeCell ref="A513:B513"/>
    <mergeCell ref="D513:E513"/>
    <mergeCell ref="A512:B512"/>
    <mergeCell ref="K510"/>
    <mergeCell ref="A511:B511"/>
    <mergeCell ref="D511:E511"/>
    <mergeCell ref="K511"/>
    <mergeCell ref="A510:B510"/>
    <mergeCell ref="K526"/>
    <mergeCell ref="A527:B527"/>
    <mergeCell ref="D527:E527"/>
    <mergeCell ref="A526:B526"/>
    <mergeCell ref="K524"/>
    <mergeCell ref="A525:B525"/>
    <mergeCell ref="D525:E525"/>
    <mergeCell ref="A524:B524"/>
    <mergeCell ref="A523:B523"/>
    <mergeCell ref="D523:E523"/>
    <mergeCell ref="A522:B522"/>
    <mergeCell ref="K520"/>
    <mergeCell ref="A521:B521"/>
    <mergeCell ref="D521:E521"/>
    <mergeCell ref="K521"/>
    <mergeCell ref="A520:B520"/>
    <mergeCell ref="A519:B519"/>
    <mergeCell ref="D519:E519"/>
    <mergeCell ref="K519"/>
    <mergeCell ref="K534"/>
    <mergeCell ref="A535:B535"/>
    <mergeCell ref="D535:E535"/>
    <mergeCell ref="A534:B534"/>
    <mergeCell ref="K532"/>
    <mergeCell ref="A533:B533"/>
    <mergeCell ref="D533:E533"/>
    <mergeCell ref="K533"/>
    <mergeCell ref="A532:B532"/>
    <mergeCell ref="K530"/>
    <mergeCell ref="A531:B531"/>
    <mergeCell ref="D531:E531"/>
    <mergeCell ref="A530:B530"/>
    <mergeCell ref="K528"/>
    <mergeCell ref="A529:B529"/>
    <mergeCell ref="D529:E529"/>
    <mergeCell ref="K529"/>
    <mergeCell ref="A528:B528"/>
    <mergeCell ref="K542"/>
    <mergeCell ref="A543:B543"/>
    <mergeCell ref="D543:E543"/>
    <mergeCell ref="K543"/>
    <mergeCell ref="A542:B542"/>
    <mergeCell ref="K540"/>
    <mergeCell ref="A541:B541"/>
    <mergeCell ref="D541:E541"/>
    <mergeCell ref="A540:B540"/>
    <mergeCell ref="K538"/>
    <mergeCell ref="A539:B539"/>
    <mergeCell ref="D539:E539"/>
    <mergeCell ref="A538:B538"/>
    <mergeCell ref="K536"/>
    <mergeCell ref="A537:B537"/>
    <mergeCell ref="D537:E537"/>
    <mergeCell ref="K537"/>
    <mergeCell ref="A536:B536"/>
    <mergeCell ref="K550"/>
    <mergeCell ref="A551:B551"/>
    <mergeCell ref="D551:E551"/>
    <mergeCell ref="K551"/>
    <mergeCell ref="A550:B550"/>
    <mergeCell ref="K548"/>
    <mergeCell ref="A549:B549"/>
    <mergeCell ref="D549:E549"/>
    <mergeCell ref="A548:B548"/>
    <mergeCell ref="K546"/>
    <mergeCell ref="A547:B547"/>
    <mergeCell ref="D547:E547"/>
    <mergeCell ref="A546:B546"/>
    <mergeCell ref="A545:B545"/>
    <mergeCell ref="D545:E545"/>
    <mergeCell ref="K545"/>
    <mergeCell ref="A544:B544"/>
    <mergeCell ref="K558"/>
    <mergeCell ref="A559:B559"/>
    <mergeCell ref="D559:E559"/>
    <mergeCell ref="A558:B558"/>
    <mergeCell ref="A557:B557"/>
    <mergeCell ref="D557:E557"/>
    <mergeCell ref="K557"/>
    <mergeCell ref="A556:B556"/>
    <mergeCell ref="K554"/>
    <mergeCell ref="A555:B555"/>
    <mergeCell ref="D555:E555"/>
    <mergeCell ref="K555"/>
    <mergeCell ref="A554:B554"/>
    <mergeCell ref="A553:B553"/>
    <mergeCell ref="D553:E553"/>
    <mergeCell ref="K553"/>
    <mergeCell ref="A552:B552"/>
    <mergeCell ref="A567:B567"/>
    <mergeCell ref="D567:E567"/>
    <mergeCell ref="A566:B566"/>
    <mergeCell ref="K564"/>
    <mergeCell ref="A565:B565"/>
    <mergeCell ref="D565:E565"/>
    <mergeCell ref="K565"/>
    <mergeCell ref="A564:B564"/>
    <mergeCell ref="A563:B563"/>
    <mergeCell ref="D563:E563"/>
    <mergeCell ref="K563"/>
    <mergeCell ref="A562:B562"/>
    <mergeCell ref="K560"/>
    <mergeCell ref="A561:B561"/>
    <mergeCell ref="D561:E561"/>
    <mergeCell ref="K561"/>
    <mergeCell ref="A560:B560"/>
    <mergeCell ref="K574"/>
    <mergeCell ref="A575:B575"/>
    <mergeCell ref="D575:E575"/>
    <mergeCell ref="A574:B574"/>
    <mergeCell ref="K572"/>
    <mergeCell ref="A573:B573"/>
    <mergeCell ref="D573:E573"/>
    <mergeCell ref="K573"/>
    <mergeCell ref="A572:B572"/>
    <mergeCell ref="K570"/>
    <mergeCell ref="A571:B571"/>
    <mergeCell ref="D571:E571"/>
    <mergeCell ref="A570:B570"/>
    <mergeCell ref="K568"/>
    <mergeCell ref="A569:B569"/>
    <mergeCell ref="D569:E569"/>
    <mergeCell ref="K569"/>
    <mergeCell ref="A568:B568"/>
    <mergeCell ref="K582"/>
    <mergeCell ref="A583:B583"/>
    <mergeCell ref="D583:E583"/>
    <mergeCell ref="K583"/>
    <mergeCell ref="A582:B582"/>
    <mergeCell ref="K580"/>
    <mergeCell ref="A581:B581"/>
    <mergeCell ref="D581:E581"/>
    <mergeCell ref="A580:B580"/>
    <mergeCell ref="A579:B579"/>
    <mergeCell ref="D579:E579"/>
    <mergeCell ref="K579"/>
    <mergeCell ref="A578:B578"/>
    <mergeCell ref="K576"/>
    <mergeCell ref="A577:B577"/>
    <mergeCell ref="D577:E577"/>
    <mergeCell ref="K577"/>
    <mergeCell ref="A576:B576"/>
    <mergeCell ref="A591:B591"/>
    <mergeCell ref="D591:E591"/>
    <mergeCell ref="K591"/>
    <mergeCell ref="A590:B590"/>
    <mergeCell ref="K588"/>
    <mergeCell ref="A589:B589"/>
    <mergeCell ref="D589:E589"/>
    <mergeCell ref="K589"/>
    <mergeCell ref="A588:B588"/>
    <mergeCell ref="A587:B587"/>
    <mergeCell ref="D587:E587"/>
    <mergeCell ref="A586:B586"/>
    <mergeCell ref="K584"/>
    <mergeCell ref="A585:B585"/>
    <mergeCell ref="D585:E585"/>
    <mergeCell ref="K585"/>
    <mergeCell ref="A584:B584"/>
    <mergeCell ref="K598"/>
    <mergeCell ref="A599:B599"/>
    <mergeCell ref="D599:E599"/>
    <mergeCell ref="A598:B598"/>
    <mergeCell ref="K596"/>
    <mergeCell ref="A597:B597"/>
    <mergeCell ref="D597:E597"/>
    <mergeCell ref="K597"/>
    <mergeCell ref="A596:B596"/>
    <mergeCell ref="K594"/>
    <mergeCell ref="A595:B595"/>
    <mergeCell ref="D595:E595"/>
    <mergeCell ref="A594:B594"/>
    <mergeCell ref="K592"/>
    <mergeCell ref="A593:B593"/>
    <mergeCell ref="D593:E593"/>
    <mergeCell ref="A592:B592"/>
    <mergeCell ref="K606"/>
    <mergeCell ref="A607:B607"/>
    <mergeCell ref="D607:E607"/>
    <mergeCell ref="K607"/>
    <mergeCell ref="A606:B606"/>
    <mergeCell ref="K604"/>
    <mergeCell ref="A605:B605"/>
    <mergeCell ref="D605:E605"/>
    <mergeCell ref="A604:B604"/>
    <mergeCell ref="K602"/>
    <mergeCell ref="A603:B603"/>
    <mergeCell ref="D603:E603"/>
    <mergeCell ref="A602:B602"/>
    <mergeCell ref="K600"/>
    <mergeCell ref="A601:B601"/>
    <mergeCell ref="D601:E601"/>
    <mergeCell ref="K601"/>
    <mergeCell ref="A600:B600"/>
    <mergeCell ref="K614"/>
    <mergeCell ref="A615:B615"/>
    <mergeCell ref="D615:E615"/>
    <mergeCell ref="K615"/>
    <mergeCell ref="A614:B614"/>
    <mergeCell ref="K612"/>
    <mergeCell ref="A613:B613"/>
    <mergeCell ref="D613:E613"/>
    <mergeCell ref="A612:B612"/>
    <mergeCell ref="A611:B611"/>
    <mergeCell ref="D611:E611"/>
    <mergeCell ref="K611"/>
    <mergeCell ref="A610:B610"/>
    <mergeCell ref="K608"/>
    <mergeCell ref="A609:B609"/>
    <mergeCell ref="D609:E609"/>
    <mergeCell ref="K609"/>
    <mergeCell ref="A608:B608"/>
    <mergeCell ref="K622"/>
    <mergeCell ref="A623:B623"/>
    <mergeCell ref="D623:E623"/>
    <mergeCell ref="K623"/>
    <mergeCell ref="A622:B622"/>
    <mergeCell ref="K620"/>
    <mergeCell ref="A621:B621"/>
    <mergeCell ref="D621:E621"/>
    <mergeCell ref="A620:B620"/>
    <mergeCell ref="K618"/>
    <mergeCell ref="A619:B619"/>
    <mergeCell ref="D619:E619"/>
    <mergeCell ref="K619"/>
    <mergeCell ref="A618:B618"/>
    <mergeCell ref="K616"/>
    <mergeCell ref="A617:B617"/>
    <mergeCell ref="D617:E617"/>
    <mergeCell ref="A616:B616"/>
    <mergeCell ref="A632:B632"/>
    <mergeCell ref="K630"/>
    <mergeCell ref="A631:B631"/>
    <mergeCell ref="D631:E631"/>
    <mergeCell ref="K631"/>
    <mergeCell ref="A630:B630"/>
    <mergeCell ref="K628"/>
    <mergeCell ref="A629:B629"/>
    <mergeCell ref="D629:E629"/>
    <mergeCell ref="K629"/>
    <mergeCell ref="A628:B628"/>
    <mergeCell ref="A627:B627"/>
    <mergeCell ref="D627:E627"/>
    <mergeCell ref="A626:B626"/>
    <mergeCell ref="K624"/>
    <mergeCell ref="A625:B625"/>
    <mergeCell ref="D625:E625"/>
    <mergeCell ref="K625"/>
    <mergeCell ref="A624:B624"/>
    <mergeCell ref="A640:B640"/>
    <mergeCell ref="K638"/>
    <mergeCell ref="A639:B639"/>
    <mergeCell ref="D639:E639"/>
    <mergeCell ref="K639"/>
    <mergeCell ref="A638:B638"/>
    <mergeCell ref="A637:B637"/>
    <mergeCell ref="D637:E637"/>
    <mergeCell ref="K637"/>
    <mergeCell ref="A636:B636"/>
    <mergeCell ref="K634"/>
    <mergeCell ref="A635:B635"/>
    <mergeCell ref="D635:E635"/>
    <mergeCell ref="K635"/>
    <mergeCell ref="A634:B634"/>
    <mergeCell ref="A633:B633"/>
    <mergeCell ref="D633:E633"/>
    <mergeCell ref="K633"/>
    <mergeCell ref="K646"/>
    <mergeCell ref="A647:B647"/>
    <mergeCell ref="D647:E647"/>
    <mergeCell ref="K647"/>
    <mergeCell ref="A646:B646"/>
    <mergeCell ref="A645:B645"/>
    <mergeCell ref="D645:E645"/>
    <mergeCell ref="K645"/>
    <mergeCell ref="A644:B644"/>
    <mergeCell ref="K642"/>
    <mergeCell ref="A643:B643"/>
    <mergeCell ref="D643:E643"/>
    <mergeCell ref="K643"/>
    <mergeCell ref="A642:B642"/>
    <mergeCell ref="A641:B641"/>
    <mergeCell ref="D641:E641"/>
    <mergeCell ref="K641"/>
    <mergeCell ref="A655:B655"/>
    <mergeCell ref="D655:E655"/>
    <mergeCell ref="K655"/>
    <mergeCell ref="A654:B654"/>
    <mergeCell ref="K652"/>
    <mergeCell ref="A653:B653"/>
    <mergeCell ref="D653:E653"/>
    <mergeCell ref="K653"/>
    <mergeCell ref="A652:B652"/>
    <mergeCell ref="A651:B651"/>
    <mergeCell ref="D651:E651"/>
    <mergeCell ref="K651"/>
    <mergeCell ref="A650:B650"/>
    <mergeCell ref="K648"/>
    <mergeCell ref="A649:B649"/>
    <mergeCell ref="D649:E649"/>
    <mergeCell ref="A648:B648"/>
    <mergeCell ref="K664"/>
    <mergeCell ref="A665:B665"/>
    <mergeCell ref="D665:E665"/>
    <mergeCell ref="A664:B664"/>
    <mergeCell ref="K662"/>
    <mergeCell ref="A663:B663"/>
    <mergeCell ref="D663:E663"/>
    <mergeCell ref="K663"/>
    <mergeCell ref="A662:B662"/>
    <mergeCell ref="K660"/>
    <mergeCell ref="A661:B661"/>
    <mergeCell ref="D661:E661"/>
    <mergeCell ref="A660:B660"/>
    <mergeCell ref="A659:B659"/>
    <mergeCell ref="D659:E659"/>
    <mergeCell ref="A658:B658"/>
    <mergeCell ref="K656"/>
    <mergeCell ref="A657:B657"/>
    <mergeCell ref="D657:E657"/>
    <mergeCell ref="K657"/>
    <mergeCell ref="A656:B656"/>
    <mergeCell ref="A674:B674"/>
    <mergeCell ref="K672"/>
    <mergeCell ref="A673:B673"/>
    <mergeCell ref="D673:E673"/>
    <mergeCell ref="K673"/>
    <mergeCell ref="A672:B672"/>
    <mergeCell ref="A671:B671"/>
    <mergeCell ref="D671:E671"/>
    <mergeCell ref="K671"/>
    <mergeCell ref="A670:B670"/>
    <mergeCell ref="A669:B669"/>
    <mergeCell ref="D669:E669"/>
    <mergeCell ref="K669"/>
    <mergeCell ref="A668:B668"/>
    <mergeCell ref="K666"/>
    <mergeCell ref="A667:B667"/>
    <mergeCell ref="D667:E667"/>
    <mergeCell ref="K667"/>
    <mergeCell ref="A666:B666"/>
    <mergeCell ref="K680"/>
    <mergeCell ref="A681:B681"/>
    <mergeCell ref="D681:E681"/>
    <mergeCell ref="K681"/>
    <mergeCell ref="A680:B680"/>
    <mergeCell ref="A679:B679"/>
    <mergeCell ref="D679:E679"/>
    <mergeCell ref="K679"/>
    <mergeCell ref="A678:B678"/>
    <mergeCell ref="K676"/>
    <mergeCell ref="A677:B677"/>
    <mergeCell ref="D677:E677"/>
    <mergeCell ref="K677"/>
    <mergeCell ref="A676:B676"/>
    <mergeCell ref="A675:B675"/>
    <mergeCell ref="D675:E675"/>
    <mergeCell ref="K675"/>
    <mergeCell ref="K688"/>
    <mergeCell ref="A689:B689"/>
    <mergeCell ref="D689:E689"/>
    <mergeCell ref="K689"/>
    <mergeCell ref="A688:B688"/>
    <mergeCell ref="K686"/>
    <mergeCell ref="A687:B687"/>
    <mergeCell ref="D687:E687"/>
    <mergeCell ref="A686:B686"/>
    <mergeCell ref="K684"/>
    <mergeCell ref="A685:B685"/>
    <mergeCell ref="D685:E685"/>
    <mergeCell ref="K685"/>
    <mergeCell ref="A684:B684"/>
    <mergeCell ref="A683:B683"/>
    <mergeCell ref="D683:E683"/>
    <mergeCell ref="A682:B682"/>
    <mergeCell ref="A697:B697"/>
    <mergeCell ref="D697:E697"/>
    <mergeCell ref="K697"/>
    <mergeCell ref="A696:B696"/>
    <mergeCell ref="K694"/>
    <mergeCell ref="A695:B695"/>
    <mergeCell ref="D695:E695"/>
    <mergeCell ref="K695"/>
    <mergeCell ref="A694:B694"/>
    <mergeCell ref="A693:B693"/>
    <mergeCell ref="D693:E693"/>
    <mergeCell ref="K693"/>
    <mergeCell ref="A692:B692"/>
    <mergeCell ref="K690"/>
    <mergeCell ref="A691:B691"/>
    <mergeCell ref="D691:E691"/>
    <mergeCell ref="K691"/>
    <mergeCell ref="A690:B690"/>
    <mergeCell ref="K706"/>
    <mergeCell ref="A707:B707"/>
    <mergeCell ref="D707:E707"/>
    <mergeCell ref="K707"/>
    <mergeCell ref="A706:B706"/>
    <mergeCell ref="K704"/>
    <mergeCell ref="A705:B705"/>
    <mergeCell ref="D705:E705"/>
    <mergeCell ref="A704:B704"/>
    <mergeCell ref="A703:B703"/>
    <mergeCell ref="D703:E703"/>
    <mergeCell ref="A702:B702"/>
    <mergeCell ref="A701:B701"/>
    <mergeCell ref="D701:E701"/>
    <mergeCell ref="K701"/>
    <mergeCell ref="A700:B700"/>
    <mergeCell ref="K698"/>
    <mergeCell ref="A699:B699"/>
    <mergeCell ref="D699:E699"/>
    <mergeCell ref="K699"/>
    <mergeCell ref="A698:B698"/>
    <mergeCell ref="K714"/>
    <mergeCell ref="A715:B715"/>
    <mergeCell ref="D715:E715"/>
    <mergeCell ref="K715"/>
    <mergeCell ref="A714:B714"/>
    <mergeCell ref="K712"/>
    <mergeCell ref="A713:B713"/>
    <mergeCell ref="D713:E713"/>
    <mergeCell ref="A712:B712"/>
    <mergeCell ref="K710"/>
    <mergeCell ref="A711:B711"/>
    <mergeCell ref="D711:E711"/>
    <mergeCell ref="A710:B710"/>
    <mergeCell ref="K708"/>
    <mergeCell ref="A709:B709"/>
    <mergeCell ref="D709:E709"/>
    <mergeCell ref="A708:B708"/>
    <mergeCell ref="K722"/>
    <mergeCell ref="A723:B723"/>
    <mergeCell ref="D723:E723"/>
    <mergeCell ref="A722:B722"/>
    <mergeCell ref="K720"/>
    <mergeCell ref="A721:B721"/>
    <mergeCell ref="D721:E721"/>
    <mergeCell ref="K721"/>
    <mergeCell ref="A720:B720"/>
    <mergeCell ref="K718"/>
    <mergeCell ref="A719:B719"/>
    <mergeCell ref="D719:E719"/>
    <mergeCell ref="A718:B718"/>
    <mergeCell ref="K716"/>
    <mergeCell ref="A717:B717"/>
    <mergeCell ref="D717:E717"/>
    <mergeCell ref="A716:B716"/>
    <mergeCell ref="A731:B731"/>
    <mergeCell ref="D731:E731"/>
    <mergeCell ref="K731"/>
    <mergeCell ref="A730:B730"/>
    <mergeCell ref="K728"/>
    <mergeCell ref="A729:B729"/>
    <mergeCell ref="D729:E729"/>
    <mergeCell ref="K729"/>
    <mergeCell ref="A728:B728"/>
    <mergeCell ref="A727:B727"/>
    <mergeCell ref="D727:E727"/>
    <mergeCell ref="K727"/>
    <mergeCell ref="A726:B726"/>
    <mergeCell ref="K724"/>
    <mergeCell ref="A725:B725"/>
    <mergeCell ref="D725:E725"/>
    <mergeCell ref="K725"/>
    <mergeCell ref="A724:B724"/>
    <mergeCell ref="K738"/>
    <mergeCell ref="A739:B739"/>
    <mergeCell ref="D739:E739"/>
    <mergeCell ref="A738:B738"/>
    <mergeCell ref="K736"/>
    <mergeCell ref="A737:B737"/>
    <mergeCell ref="D737:E737"/>
    <mergeCell ref="K737"/>
    <mergeCell ref="A736:B736"/>
    <mergeCell ref="K734"/>
    <mergeCell ref="A735:B735"/>
    <mergeCell ref="D735:E735"/>
    <mergeCell ref="A734:B734"/>
    <mergeCell ref="A733:B733"/>
    <mergeCell ref="D733:E733"/>
    <mergeCell ref="K733"/>
    <mergeCell ref="A732:B732"/>
    <mergeCell ref="A748:B748"/>
    <mergeCell ref="K746"/>
    <mergeCell ref="A747:B747"/>
    <mergeCell ref="D747:E747"/>
    <mergeCell ref="K747"/>
    <mergeCell ref="A746:B746"/>
    <mergeCell ref="A745:B745"/>
    <mergeCell ref="D745:E745"/>
    <mergeCell ref="K745"/>
    <mergeCell ref="A744:B744"/>
    <mergeCell ref="K742"/>
    <mergeCell ref="A743:B743"/>
    <mergeCell ref="D743:E743"/>
    <mergeCell ref="K743"/>
    <mergeCell ref="A742:B742"/>
    <mergeCell ref="K740"/>
    <mergeCell ref="A741:B741"/>
    <mergeCell ref="D741:E741"/>
    <mergeCell ref="K741"/>
    <mergeCell ref="A740:B740"/>
    <mergeCell ref="K754"/>
    <mergeCell ref="A755:B755"/>
    <mergeCell ref="D755:E755"/>
    <mergeCell ref="K755"/>
    <mergeCell ref="A754:B754"/>
    <mergeCell ref="K752"/>
    <mergeCell ref="A753:B753"/>
    <mergeCell ref="D753:E753"/>
    <mergeCell ref="A752:B752"/>
    <mergeCell ref="K750"/>
    <mergeCell ref="A751:B751"/>
    <mergeCell ref="D751:E751"/>
    <mergeCell ref="K751"/>
    <mergeCell ref="A750:B750"/>
    <mergeCell ref="A749:B749"/>
    <mergeCell ref="D749:E749"/>
    <mergeCell ref="K749"/>
    <mergeCell ref="A763:B763"/>
    <mergeCell ref="D763:E763"/>
    <mergeCell ref="K763"/>
    <mergeCell ref="A762:B762"/>
    <mergeCell ref="K760"/>
    <mergeCell ref="A761:B761"/>
    <mergeCell ref="D761:E761"/>
    <mergeCell ref="K761"/>
    <mergeCell ref="A760:B760"/>
    <mergeCell ref="A759:B759"/>
    <mergeCell ref="D759:E759"/>
    <mergeCell ref="K759"/>
    <mergeCell ref="A758:B758"/>
    <mergeCell ref="K756"/>
    <mergeCell ref="A757:B757"/>
    <mergeCell ref="D757:E757"/>
    <mergeCell ref="A756:B756"/>
    <mergeCell ref="K772"/>
    <mergeCell ref="A773:B773"/>
    <mergeCell ref="D773:E773"/>
    <mergeCell ref="K773"/>
    <mergeCell ref="A772:B772"/>
    <mergeCell ref="A771:B771"/>
    <mergeCell ref="D771:E771"/>
    <mergeCell ref="A770:B770"/>
    <mergeCell ref="A769:B769"/>
    <mergeCell ref="D769:E769"/>
    <mergeCell ref="K769"/>
    <mergeCell ref="A768:B768"/>
    <mergeCell ref="K766"/>
    <mergeCell ref="A767:B767"/>
    <mergeCell ref="D767:E767"/>
    <mergeCell ref="A766:B766"/>
    <mergeCell ref="K764"/>
    <mergeCell ref="A765:B765"/>
    <mergeCell ref="D765:E765"/>
    <mergeCell ref="K765"/>
    <mergeCell ref="A764:B764"/>
    <mergeCell ref="A781:B781"/>
    <mergeCell ref="D781:E781"/>
    <mergeCell ref="A780:B780"/>
    <mergeCell ref="K778"/>
    <mergeCell ref="A779:B779"/>
    <mergeCell ref="D779:E779"/>
    <mergeCell ref="K779"/>
    <mergeCell ref="A778:B778"/>
    <mergeCell ref="K776"/>
    <mergeCell ref="A777:B777"/>
    <mergeCell ref="D777:E777"/>
    <mergeCell ref="K777"/>
    <mergeCell ref="A776:B776"/>
    <mergeCell ref="K774"/>
    <mergeCell ref="A775:B775"/>
    <mergeCell ref="D775:E775"/>
    <mergeCell ref="A774:B774"/>
    <mergeCell ref="K790"/>
    <mergeCell ref="A791:B791"/>
    <mergeCell ref="D791:E791"/>
    <mergeCell ref="A790:B790"/>
    <mergeCell ref="K788"/>
    <mergeCell ref="A789:B789"/>
    <mergeCell ref="D789:E789"/>
    <mergeCell ref="A788:B788"/>
    <mergeCell ref="A787:B787"/>
    <mergeCell ref="D787:E787"/>
    <mergeCell ref="A786:B786"/>
    <mergeCell ref="A785:B785"/>
    <mergeCell ref="D785:E785"/>
    <mergeCell ref="K785"/>
    <mergeCell ref="A784:B784"/>
    <mergeCell ref="K782"/>
    <mergeCell ref="A783:B783"/>
    <mergeCell ref="D783:E783"/>
    <mergeCell ref="K783"/>
    <mergeCell ref="A782:B782"/>
    <mergeCell ref="K800"/>
    <mergeCell ref="A801:B801"/>
    <mergeCell ref="D801:E801"/>
    <mergeCell ref="A800:B800"/>
    <mergeCell ref="A799:B799"/>
    <mergeCell ref="D799:E799"/>
    <mergeCell ref="K799"/>
    <mergeCell ref="A798:B798"/>
    <mergeCell ref="K796"/>
    <mergeCell ref="A797:B797"/>
    <mergeCell ref="D797:E797"/>
    <mergeCell ref="A796:B796"/>
    <mergeCell ref="A795:B795"/>
    <mergeCell ref="D795:E795"/>
    <mergeCell ref="A794:B794"/>
    <mergeCell ref="K792"/>
    <mergeCell ref="A793:B793"/>
    <mergeCell ref="D793:E793"/>
    <mergeCell ref="K793"/>
    <mergeCell ref="A792:B792"/>
    <mergeCell ref="K810"/>
    <mergeCell ref="A811:B811"/>
    <mergeCell ref="D811:E811"/>
    <mergeCell ref="K811"/>
    <mergeCell ref="A810:B810"/>
    <mergeCell ref="A809:B809"/>
    <mergeCell ref="D809:E809"/>
    <mergeCell ref="A808:B808"/>
    <mergeCell ref="K806"/>
    <mergeCell ref="A807:B807"/>
    <mergeCell ref="D807:E807"/>
    <mergeCell ref="K807"/>
    <mergeCell ref="A806:B806"/>
    <mergeCell ref="A805:B805"/>
    <mergeCell ref="D805:E805"/>
    <mergeCell ref="A804:B804"/>
    <mergeCell ref="K802"/>
    <mergeCell ref="A803:B803"/>
    <mergeCell ref="D803:E803"/>
    <mergeCell ref="K803"/>
    <mergeCell ref="A802:B802"/>
    <mergeCell ref="A819:B819"/>
    <mergeCell ref="D819:E819"/>
    <mergeCell ref="K819"/>
    <mergeCell ref="A818:B818"/>
    <mergeCell ref="K816"/>
    <mergeCell ref="A817:B817"/>
    <mergeCell ref="D817:E817"/>
    <mergeCell ref="K817"/>
    <mergeCell ref="A816:B816"/>
    <mergeCell ref="K814"/>
    <mergeCell ref="A815:B815"/>
    <mergeCell ref="D815:E815"/>
    <mergeCell ref="A814:B814"/>
    <mergeCell ref="A813:B813"/>
    <mergeCell ref="D813:E813"/>
    <mergeCell ref="K813"/>
    <mergeCell ref="A812:B812"/>
    <mergeCell ref="A827:B827"/>
    <mergeCell ref="D827:E827"/>
    <mergeCell ref="K827"/>
    <mergeCell ref="A826:B826"/>
    <mergeCell ref="K824"/>
    <mergeCell ref="A825:B825"/>
    <mergeCell ref="D825:E825"/>
    <mergeCell ref="K825"/>
    <mergeCell ref="A824:B824"/>
    <mergeCell ref="K822"/>
    <mergeCell ref="A823:B823"/>
    <mergeCell ref="D823:E823"/>
    <mergeCell ref="A822:B822"/>
    <mergeCell ref="A821:B821"/>
    <mergeCell ref="D821:E821"/>
    <mergeCell ref="K821"/>
    <mergeCell ref="A820:B820"/>
    <mergeCell ref="K834"/>
    <mergeCell ref="A835:B835"/>
    <mergeCell ref="D835:E835"/>
    <mergeCell ref="A834:B834"/>
    <mergeCell ref="A833:B833"/>
    <mergeCell ref="D833:E833"/>
    <mergeCell ref="K833"/>
    <mergeCell ref="A832:B832"/>
    <mergeCell ref="K830"/>
    <mergeCell ref="A831:B831"/>
    <mergeCell ref="D831:E831"/>
    <mergeCell ref="K831"/>
    <mergeCell ref="A830:B830"/>
    <mergeCell ref="K828"/>
    <mergeCell ref="A829:B829"/>
    <mergeCell ref="D829:E829"/>
    <mergeCell ref="A828:B828"/>
    <mergeCell ref="K844"/>
    <mergeCell ref="A845:B845"/>
    <mergeCell ref="D845:E845"/>
    <mergeCell ref="A844:B844"/>
    <mergeCell ref="K842"/>
    <mergeCell ref="A843:B843"/>
    <mergeCell ref="D843:E843"/>
    <mergeCell ref="A842:B842"/>
    <mergeCell ref="K840"/>
    <mergeCell ref="A841:B841"/>
    <mergeCell ref="D841:E841"/>
    <mergeCell ref="A840:B840"/>
    <mergeCell ref="K838"/>
    <mergeCell ref="A839:B839"/>
    <mergeCell ref="D839:E839"/>
    <mergeCell ref="A838:B838"/>
    <mergeCell ref="K836"/>
    <mergeCell ref="A837:B837"/>
    <mergeCell ref="D837:E837"/>
    <mergeCell ref="A836:B836"/>
    <mergeCell ref="A853:B853"/>
    <mergeCell ref="D853:E853"/>
    <mergeCell ref="K853"/>
    <mergeCell ref="A852:B852"/>
    <mergeCell ref="A851:B851"/>
    <mergeCell ref="D851:E851"/>
    <mergeCell ref="K851"/>
    <mergeCell ref="A850:B850"/>
    <mergeCell ref="K848"/>
    <mergeCell ref="A849:B849"/>
    <mergeCell ref="D849:E849"/>
    <mergeCell ref="K849"/>
    <mergeCell ref="A848:B848"/>
    <mergeCell ref="K846"/>
    <mergeCell ref="A847:B847"/>
    <mergeCell ref="D847:E847"/>
    <mergeCell ref="A846:B846"/>
    <mergeCell ref="A861:B861"/>
    <mergeCell ref="D861:E861"/>
    <mergeCell ref="K861"/>
    <mergeCell ref="A860:B860"/>
    <mergeCell ref="K858"/>
    <mergeCell ref="A859:B859"/>
    <mergeCell ref="D859:E859"/>
    <mergeCell ref="K859"/>
    <mergeCell ref="A858:B858"/>
    <mergeCell ref="K856"/>
    <mergeCell ref="A857:B857"/>
    <mergeCell ref="D857:E857"/>
    <mergeCell ref="A856:B856"/>
    <mergeCell ref="K854"/>
    <mergeCell ref="A855:B855"/>
    <mergeCell ref="D855:E855"/>
    <mergeCell ref="A854:B854"/>
    <mergeCell ref="A869:B869"/>
    <mergeCell ref="D869:E869"/>
    <mergeCell ref="K869"/>
    <mergeCell ref="A868:B868"/>
    <mergeCell ref="A867:B867"/>
    <mergeCell ref="D867:E867"/>
    <mergeCell ref="K867"/>
    <mergeCell ref="A866:B866"/>
    <mergeCell ref="K864"/>
    <mergeCell ref="A865:B865"/>
    <mergeCell ref="D865:E865"/>
    <mergeCell ref="K865"/>
    <mergeCell ref="A864:B864"/>
    <mergeCell ref="K862"/>
    <mergeCell ref="A863:B863"/>
    <mergeCell ref="D863:E863"/>
    <mergeCell ref="A862:B862"/>
    <mergeCell ref="K878"/>
    <mergeCell ref="A879:B879"/>
    <mergeCell ref="D879:E879"/>
    <mergeCell ref="A878:B878"/>
    <mergeCell ref="K876"/>
    <mergeCell ref="A877:B877"/>
    <mergeCell ref="D877:E877"/>
    <mergeCell ref="A876:B876"/>
    <mergeCell ref="K874"/>
    <mergeCell ref="A875:B875"/>
    <mergeCell ref="D875:E875"/>
    <mergeCell ref="A874:B874"/>
    <mergeCell ref="K872"/>
    <mergeCell ref="A873:B873"/>
    <mergeCell ref="D873:E873"/>
    <mergeCell ref="A872:B872"/>
    <mergeCell ref="K870"/>
    <mergeCell ref="A871:B871"/>
    <mergeCell ref="D871:E871"/>
    <mergeCell ref="A870:B870"/>
    <mergeCell ref="A888:B888"/>
    <mergeCell ref="A887:B887"/>
    <mergeCell ref="D887:E887"/>
    <mergeCell ref="K887"/>
    <mergeCell ref="A886:B886"/>
    <mergeCell ref="K884"/>
    <mergeCell ref="A885:B885"/>
    <mergeCell ref="D885:E885"/>
    <mergeCell ref="K885"/>
    <mergeCell ref="A884:B884"/>
    <mergeCell ref="K882"/>
    <mergeCell ref="A883:B883"/>
    <mergeCell ref="D883:E883"/>
    <mergeCell ref="A882:B882"/>
    <mergeCell ref="K880"/>
    <mergeCell ref="A881:B881"/>
    <mergeCell ref="D881:E881"/>
    <mergeCell ref="A880:B880"/>
    <mergeCell ref="D40:E40"/>
    <mergeCell ref="D42:E42"/>
    <mergeCell ref="D44:E44"/>
    <mergeCell ref="D46:E46"/>
    <mergeCell ref="D48:E48"/>
    <mergeCell ref="D50:E50"/>
    <mergeCell ref="D28:E28"/>
    <mergeCell ref="D30:E30"/>
    <mergeCell ref="D32:E32"/>
    <mergeCell ref="D34:E34"/>
    <mergeCell ref="D36:E36"/>
    <mergeCell ref="D38:E38"/>
    <mergeCell ref="B900:F900"/>
    <mergeCell ref="I900:L900"/>
    <mergeCell ref="J895"/>
    <mergeCell ref="K895"/>
    <mergeCell ref="A897:L897"/>
    <mergeCell ref="B899:F899"/>
    <mergeCell ref="I899:L899"/>
    <mergeCell ref="A895:C895"/>
    <mergeCell ref="D895:E895"/>
    <mergeCell ref="A893:B893"/>
    <mergeCell ref="D893:E893"/>
    <mergeCell ref="K893"/>
    <mergeCell ref="A892:B892"/>
    <mergeCell ref="A891:B891"/>
    <mergeCell ref="D891:E891"/>
    <mergeCell ref="K891"/>
    <mergeCell ref="A890:B890"/>
    <mergeCell ref="A889:B889"/>
    <mergeCell ref="D889:E889"/>
    <mergeCell ref="K889"/>
    <mergeCell ref="D76:E76"/>
    <mergeCell ref="D78:E78"/>
    <mergeCell ref="D80:E80"/>
    <mergeCell ref="D82:E82"/>
    <mergeCell ref="D84:E84"/>
    <mergeCell ref="D86:E86"/>
    <mergeCell ref="D64:E64"/>
    <mergeCell ref="D66:E66"/>
    <mergeCell ref="D68:E68"/>
    <mergeCell ref="D70:E70"/>
    <mergeCell ref="D72:E72"/>
    <mergeCell ref="D74:E74"/>
    <mergeCell ref="D52:E52"/>
    <mergeCell ref="D54:E54"/>
    <mergeCell ref="D56:E56"/>
    <mergeCell ref="D58:E58"/>
    <mergeCell ref="D60:E60"/>
    <mergeCell ref="D62:E62"/>
    <mergeCell ref="D112:E112"/>
    <mergeCell ref="D114:E114"/>
    <mergeCell ref="D116:E116"/>
    <mergeCell ref="D118:E118"/>
    <mergeCell ref="D120:E120"/>
    <mergeCell ref="D122:E122"/>
    <mergeCell ref="D100:E100"/>
    <mergeCell ref="D102:E102"/>
    <mergeCell ref="D104:E104"/>
    <mergeCell ref="D106:E106"/>
    <mergeCell ref="D108:E108"/>
    <mergeCell ref="D110:E110"/>
    <mergeCell ref="D88:E88"/>
    <mergeCell ref="D90:E90"/>
    <mergeCell ref="D92:E92"/>
    <mergeCell ref="D94:E94"/>
    <mergeCell ref="D96:E96"/>
    <mergeCell ref="D98:E98"/>
    <mergeCell ref="D148:E148"/>
    <mergeCell ref="D150:E150"/>
    <mergeCell ref="D152:E152"/>
    <mergeCell ref="D154:E154"/>
    <mergeCell ref="D156:E156"/>
    <mergeCell ref="D158:E158"/>
    <mergeCell ref="D136:E136"/>
    <mergeCell ref="D138:E138"/>
    <mergeCell ref="D140:E140"/>
    <mergeCell ref="D142:E142"/>
    <mergeCell ref="D144:E144"/>
    <mergeCell ref="D146:E146"/>
    <mergeCell ref="D124:E124"/>
    <mergeCell ref="D126:E126"/>
    <mergeCell ref="D128:E128"/>
    <mergeCell ref="D130:E130"/>
    <mergeCell ref="D132:E132"/>
    <mergeCell ref="D134:E134"/>
    <mergeCell ref="D184:E184"/>
    <mergeCell ref="D186:E186"/>
    <mergeCell ref="D188:E188"/>
    <mergeCell ref="D190:E190"/>
    <mergeCell ref="D192:E192"/>
    <mergeCell ref="D194:E194"/>
    <mergeCell ref="D172:E172"/>
    <mergeCell ref="D174:E174"/>
    <mergeCell ref="D176:E176"/>
    <mergeCell ref="D178:E178"/>
    <mergeCell ref="D180:E180"/>
    <mergeCell ref="D182:E182"/>
    <mergeCell ref="D160:E160"/>
    <mergeCell ref="D162:E162"/>
    <mergeCell ref="D164:E164"/>
    <mergeCell ref="D166:E166"/>
    <mergeCell ref="D168:E168"/>
    <mergeCell ref="D170:E170"/>
    <mergeCell ref="D220:E220"/>
    <mergeCell ref="D222:E222"/>
    <mergeCell ref="D224:E224"/>
    <mergeCell ref="D226:E226"/>
    <mergeCell ref="D228:E228"/>
    <mergeCell ref="D230:E230"/>
    <mergeCell ref="D208:E208"/>
    <mergeCell ref="D210:E210"/>
    <mergeCell ref="D212:E212"/>
    <mergeCell ref="D214:E214"/>
    <mergeCell ref="D216:E216"/>
    <mergeCell ref="D218:E218"/>
    <mergeCell ref="D196:E196"/>
    <mergeCell ref="D198:E198"/>
    <mergeCell ref="D200:E200"/>
    <mergeCell ref="D202:E202"/>
    <mergeCell ref="D204:E204"/>
    <mergeCell ref="D206:E206"/>
    <mergeCell ref="D256:E256"/>
    <mergeCell ref="D258:E258"/>
    <mergeCell ref="D260:E260"/>
    <mergeCell ref="D262:E262"/>
    <mergeCell ref="D264:E264"/>
    <mergeCell ref="D266:E266"/>
    <mergeCell ref="D244:E244"/>
    <mergeCell ref="D246:E246"/>
    <mergeCell ref="D248:E248"/>
    <mergeCell ref="D250:E250"/>
    <mergeCell ref="D252:E252"/>
    <mergeCell ref="D254:E254"/>
    <mergeCell ref="D232:E232"/>
    <mergeCell ref="D234:E234"/>
    <mergeCell ref="D236:E236"/>
    <mergeCell ref="D238:E238"/>
    <mergeCell ref="D240:E240"/>
    <mergeCell ref="D242:E242"/>
    <mergeCell ref="D292:E292"/>
    <mergeCell ref="D294:E294"/>
    <mergeCell ref="D296:E296"/>
    <mergeCell ref="D298:E298"/>
    <mergeCell ref="D300:E300"/>
    <mergeCell ref="D302:E302"/>
    <mergeCell ref="D280:E280"/>
    <mergeCell ref="D282:E282"/>
    <mergeCell ref="D284:E284"/>
    <mergeCell ref="D286:E286"/>
    <mergeCell ref="D288:E288"/>
    <mergeCell ref="D290:E290"/>
    <mergeCell ref="D268:E268"/>
    <mergeCell ref="D270:E270"/>
    <mergeCell ref="D272:E272"/>
    <mergeCell ref="D274:E274"/>
    <mergeCell ref="D276:E276"/>
    <mergeCell ref="D278:E278"/>
    <mergeCell ref="D328:E328"/>
    <mergeCell ref="D330:E330"/>
    <mergeCell ref="D332:E332"/>
    <mergeCell ref="D334:E334"/>
    <mergeCell ref="D336:E336"/>
    <mergeCell ref="D338:E338"/>
    <mergeCell ref="D316:E316"/>
    <mergeCell ref="D318:E318"/>
    <mergeCell ref="D320:E320"/>
    <mergeCell ref="D322:E322"/>
    <mergeCell ref="D324:E324"/>
    <mergeCell ref="D326:E326"/>
    <mergeCell ref="D304:E304"/>
    <mergeCell ref="D306:E306"/>
    <mergeCell ref="D308:E308"/>
    <mergeCell ref="D310:E310"/>
    <mergeCell ref="D312:E312"/>
    <mergeCell ref="D314:E314"/>
    <mergeCell ref="D364:E364"/>
    <mergeCell ref="D366:E366"/>
    <mergeCell ref="D368:E368"/>
    <mergeCell ref="D370:E370"/>
    <mergeCell ref="D372:E372"/>
    <mergeCell ref="D374:E374"/>
    <mergeCell ref="D352:E352"/>
    <mergeCell ref="D354:E354"/>
    <mergeCell ref="D356:E356"/>
    <mergeCell ref="D358:E358"/>
    <mergeCell ref="D360:E360"/>
    <mergeCell ref="D362:E362"/>
    <mergeCell ref="D340:E340"/>
    <mergeCell ref="D342:E342"/>
    <mergeCell ref="D344:E344"/>
    <mergeCell ref="D346:E346"/>
    <mergeCell ref="D348:E348"/>
    <mergeCell ref="D350:E350"/>
    <mergeCell ref="D400:E400"/>
    <mergeCell ref="D402:E402"/>
    <mergeCell ref="D404:E404"/>
    <mergeCell ref="D406:E406"/>
    <mergeCell ref="D408:E408"/>
    <mergeCell ref="D410:E410"/>
    <mergeCell ref="D388:E388"/>
    <mergeCell ref="D390:E390"/>
    <mergeCell ref="D392:E392"/>
    <mergeCell ref="D394:E394"/>
    <mergeCell ref="D396:E396"/>
    <mergeCell ref="D398:E398"/>
    <mergeCell ref="D376:E376"/>
    <mergeCell ref="D378:E378"/>
    <mergeCell ref="D380:E380"/>
    <mergeCell ref="D382:E382"/>
    <mergeCell ref="D384:E384"/>
    <mergeCell ref="D386:E386"/>
    <mergeCell ref="D436:E436"/>
    <mergeCell ref="D438:E438"/>
    <mergeCell ref="D440:E440"/>
    <mergeCell ref="D442:E442"/>
    <mergeCell ref="D444:E444"/>
    <mergeCell ref="D446:E446"/>
    <mergeCell ref="D424:E424"/>
    <mergeCell ref="D426:E426"/>
    <mergeCell ref="D428:E428"/>
    <mergeCell ref="D430:E430"/>
    <mergeCell ref="D432:E432"/>
    <mergeCell ref="D434:E434"/>
    <mergeCell ref="D412:E412"/>
    <mergeCell ref="D414:E414"/>
    <mergeCell ref="D416:E416"/>
    <mergeCell ref="D418:E418"/>
    <mergeCell ref="D420:E420"/>
    <mergeCell ref="D422:E422"/>
    <mergeCell ref="D472:E472"/>
    <mergeCell ref="D474:E474"/>
    <mergeCell ref="D476:E476"/>
    <mergeCell ref="D478:E478"/>
    <mergeCell ref="D480:E480"/>
    <mergeCell ref="D482:E482"/>
    <mergeCell ref="D460:E460"/>
    <mergeCell ref="D462:E462"/>
    <mergeCell ref="D464:E464"/>
    <mergeCell ref="D466:E466"/>
    <mergeCell ref="D468:E468"/>
    <mergeCell ref="D470:E470"/>
    <mergeCell ref="D448:E448"/>
    <mergeCell ref="D450:E450"/>
    <mergeCell ref="D452:E452"/>
    <mergeCell ref="D454:E454"/>
    <mergeCell ref="D456:E456"/>
    <mergeCell ref="D458:E458"/>
    <mergeCell ref="D508:E508"/>
    <mergeCell ref="D510:E510"/>
    <mergeCell ref="D512:E512"/>
    <mergeCell ref="D514:E514"/>
    <mergeCell ref="D516:E516"/>
    <mergeCell ref="D518:E518"/>
    <mergeCell ref="D496:E496"/>
    <mergeCell ref="D498:E498"/>
    <mergeCell ref="D500:E500"/>
    <mergeCell ref="D502:E502"/>
    <mergeCell ref="D504:E504"/>
    <mergeCell ref="D506:E506"/>
    <mergeCell ref="D484:E484"/>
    <mergeCell ref="D486:E486"/>
    <mergeCell ref="D488:E488"/>
    <mergeCell ref="D490:E490"/>
    <mergeCell ref="D492:E492"/>
    <mergeCell ref="D494:E494"/>
    <mergeCell ref="D544:E544"/>
    <mergeCell ref="D546:E546"/>
    <mergeCell ref="D548:E548"/>
    <mergeCell ref="D550:E550"/>
    <mergeCell ref="D552:E552"/>
    <mergeCell ref="D554:E554"/>
    <mergeCell ref="D532:E532"/>
    <mergeCell ref="D534:E534"/>
    <mergeCell ref="D536:E536"/>
    <mergeCell ref="D538:E538"/>
    <mergeCell ref="D540:E540"/>
    <mergeCell ref="D542:E542"/>
    <mergeCell ref="D520:E520"/>
    <mergeCell ref="D522:E522"/>
    <mergeCell ref="D524:E524"/>
    <mergeCell ref="D526:E526"/>
    <mergeCell ref="D528:E528"/>
    <mergeCell ref="D530:E530"/>
    <mergeCell ref="D580:E580"/>
    <mergeCell ref="D582:E582"/>
    <mergeCell ref="D584:E584"/>
    <mergeCell ref="D586:E586"/>
    <mergeCell ref="D588:E588"/>
    <mergeCell ref="D590:E590"/>
    <mergeCell ref="D568:E568"/>
    <mergeCell ref="D570:E570"/>
    <mergeCell ref="D572:E572"/>
    <mergeCell ref="D574:E574"/>
    <mergeCell ref="D576:E576"/>
    <mergeCell ref="D578:E578"/>
    <mergeCell ref="D556:E556"/>
    <mergeCell ref="D558:E558"/>
    <mergeCell ref="D560:E560"/>
    <mergeCell ref="D562:E562"/>
    <mergeCell ref="D564:E564"/>
    <mergeCell ref="D566:E566"/>
    <mergeCell ref="D616:E616"/>
    <mergeCell ref="D618:E618"/>
    <mergeCell ref="D620:E620"/>
    <mergeCell ref="D622:E622"/>
    <mergeCell ref="D624:E624"/>
    <mergeCell ref="D626:E626"/>
    <mergeCell ref="D604:E604"/>
    <mergeCell ref="D606:E606"/>
    <mergeCell ref="D608:E608"/>
    <mergeCell ref="D610:E610"/>
    <mergeCell ref="D612:E612"/>
    <mergeCell ref="D614:E614"/>
    <mergeCell ref="D592:E592"/>
    <mergeCell ref="D594:E594"/>
    <mergeCell ref="D596:E596"/>
    <mergeCell ref="D598:E598"/>
    <mergeCell ref="D600:E600"/>
    <mergeCell ref="D602:E602"/>
    <mergeCell ref="D652:E652"/>
    <mergeCell ref="D654:E654"/>
    <mergeCell ref="D656:E656"/>
    <mergeCell ref="D658:E658"/>
    <mergeCell ref="D660:E660"/>
    <mergeCell ref="D662:E662"/>
    <mergeCell ref="D640:E640"/>
    <mergeCell ref="D642:E642"/>
    <mergeCell ref="D644:E644"/>
    <mergeCell ref="D646:E646"/>
    <mergeCell ref="D648:E648"/>
    <mergeCell ref="D650:E650"/>
    <mergeCell ref="D628:E628"/>
    <mergeCell ref="D630:E630"/>
    <mergeCell ref="D632:E632"/>
    <mergeCell ref="D634:E634"/>
    <mergeCell ref="D636:E636"/>
    <mergeCell ref="D638:E638"/>
    <mergeCell ref="D688:E688"/>
    <mergeCell ref="D690:E690"/>
    <mergeCell ref="D692:E692"/>
    <mergeCell ref="D694:E694"/>
    <mergeCell ref="D696:E696"/>
    <mergeCell ref="D698:E698"/>
    <mergeCell ref="D676:E676"/>
    <mergeCell ref="D678:E678"/>
    <mergeCell ref="D680:E680"/>
    <mergeCell ref="D682:E682"/>
    <mergeCell ref="D684:E684"/>
    <mergeCell ref="D686:E686"/>
    <mergeCell ref="D664:E664"/>
    <mergeCell ref="D666:E666"/>
    <mergeCell ref="D668:E668"/>
    <mergeCell ref="D670:E670"/>
    <mergeCell ref="D672:E672"/>
    <mergeCell ref="D674:E674"/>
    <mergeCell ref="D724:E724"/>
    <mergeCell ref="D726:E726"/>
    <mergeCell ref="D728:E728"/>
    <mergeCell ref="D730:E730"/>
    <mergeCell ref="D732:E732"/>
    <mergeCell ref="D734:E734"/>
    <mergeCell ref="D712:E712"/>
    <mergeCell ref="D714:E714"/>
    <mergeCell ref="D716:E716"/>
    <mergeCell ref="D718:E718"/>
    <mergeCell ref="D720:E720"/>
    <mergeCell ref="D722:E722"/>
    <mergeCell ref="D700:E700"/>
    <mergeCell ref="D702:E702"/>
    <mergeCell ref="D704:E704"/>
    <mergeCell ref="D706:E706"/>
    <mergeCell ref="D708:E708"/>
    <mergeCell ref="D710:E710"/>
    <mergeCell ref="D760:E760"/>
    <mergeCell ref="D762:E762"/>
    <mergeCell ref="D764:E764"/>
    <mergeCell ref="D766:E766"/>
    <mergeCell ref="D768:E768"/>
    <mergeCell ref="D770:E770"/>
    <mergeCell ref="D748:E748"/>
    <mergeCell ref="D750:E750"/>
    <mergeCell ref="D752:E752"/>
    <mergeCell ref="D754:E754"/>
    <mergeCell ref="D756:E756"/>
    <mergeCell ref="D758:E758"/>
    <mergeCell ref="D736:E736"/>
    <mergeCell ref="D738:E738"/>
    <mergeCell ref="D740:E740"/>
    <mergeCell ref="D742:E742"/>
    <mergeCell ref="D744:E744"/>
    <mergeCell ref="D746:E746"/>
    <mergeCell ref="D796:E796"/>
    <mergeCell ref="D798:E798"/>
    <mergeCell ref="D800:E800"/>
    <mergeCell ref="D802:E802"/>
    <mergeCell ref="D804:E804"/>
    <mergeCell ref="D806:E806"/>
    <mergeCell ref="D784:E784"/>
    <mergeCell ref="D786:E786"/>
    <mergeCell ref="D788:E788"/>
    <mergeCell ref="D790:E790"/>
    <mergeCell ref="D792:E792"/>
    <mergeCell ref="D794:E794"/>
    <mergeCell ref="D772:E772"/>
    <mergeCell ref="D774:E774"/>
    <mergeCell ref="D776:E776"/>
    <mergeCell ref="D778:E778"/>
    <mergeCell ref="D780:E780"/>
    <mergeCell ref="D782:E782"/>
    <mergeCell ref="D852:E852"/>
    <mergeCell ref="D854:E854"/>
    <mergeCell ref="D832:E832"/>
    <mergeCell ref="D834:E834"/>
    <mergeCell ref="D836:E836"/>
    <mergeCell ref="D838:E838"/>
    <mergeCell ref="D840:E840"/>
    <mergeCell ref="D842:E842"/>
    <mergeCell ref="D820:E820"/>
    <mergeCell ref="D822:E822"/>
    <mergeCell ref="D824:E824"/>
    <mergeCell ref="D826:E826"/>
    <mergeCell ref="D828:E828"/>
    <mergeCell ref="D830:E830"/>
    <mergeCell ref="D808:E808"/>
    <mergeCell ref="D810:E810"/>
    <mergeCell ref="D812:E812"/>
    <mergeCell ref="D814:E814"/>
    <mergeCell ref="D816:E816"/>
    <mergeCell ref="D818:E818"/>
    <mergeCell ref="D14:E14"/>
    <mergeCell ref="D12:E12"/>
    <mergeCell ref="D892:E892"/>
    <mergeCell ref="E6:J6"/>
    <mergeCell ref="D26:E26"/>
    <mergeCell ref="D24:E24"/>
    <mergeCell ref="D22:E22"/>
    <mergeCell ref="D20:E20"/>
    <mergeCell ref="D18:E18"/>
    <mergeCell ref="D16:E16"/>
    <mergeCell ref="D880:E880"/>
    <mergeCell ref="D882:E882"/>
    <mergeCell ref="D884:E884"/>
    <mergeCell ref="D886:E886"/>
    <mergeCell ref="D888:E888"/>
    <mergeCell ref="D890:E890"/>
    <mergeCell ref="D868:E868"/>
    <mergeCell ref="D870:E870"/>
    <mergeCell ref="D872:E872"/>
    <mergeCell ref="D874:E874"/>
    <mergeCell ref="D876:E876"/>
    <mergeCell ref="D878:E878"/>
    <mergeCell ref="D856:E856"/>
    <mergeCell ref="D858:E858"/>
    <mergeCell ref="D860:E860"/>
    <mergeCell ref="D862:E862"/>
    <mergeCell ref="D864:E864"/>
    <mergeCell ref="D866:E866"/>
    <mergeCell ref="D844:E844"/>
    <mergeCell ref="D846:E846"/>
    <mergeCell ref="D848:E848"/>
    <mergeCell ref="D850:E850"/>
  </mergeCells>
  <printOptions gridLines="1" gridLinesSet="0"/>
  <pageMargins left="0.75" right="0.75" top="1" bottom="1" header="0.5" footer="0.5"/>
  <pageSetup paperSize="0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FA2F-51C1-4BC2-86D7-8A8544E4E769}">
  <sheetPr codeName="Hoja2"/>
  <dimension ref="A1:M916"/>
  <sheetViews>
    <sheetView workbookViewId="0">
      <selection activeCell="F17" sqref="F17"/>
    </sheetView>
  </sheetViews>
  <sheetFormatPr baseColWidth="10" defaultColWidth="10.85546875" defaultRowHeight="12.75" x14ac:dyDescent="0.2"/>
  <cols>
    <col min="1" max="1" width="9.42578125" style="1" customWidth="1"/>
    <col min="2" max="2" width="37.140625" style="1" customWidth="1"/>
    <col min="3" max="3" width="5.28515625" style="1" bestFit="1" customWidth="1"/>
    <col min="4" max="4" width="1.140625" style="17" customWidth="1"/>
    <col min="5" max="13" width="15" style="17" customWidth="1"/>
    <col min="14" max="241" width="8.7109375" style="1" customWidth="1"/>
    <col min="242" max="16384" width="10.85546875" style="1"/>
  </cols>
  <sheetData>
    <row r="1" spans="1:13" ht="7.5" customHeight="1" x14ac:dyDescent="0.2">
      <c r="A1" s="59" t="s">
        <v>0</v>
      </c>
      <c r="E1" s="64" t="s">
        <v>1</v>
      </c>
      <c r="F1" s="64"/>
      <c r="G1" s="64"/>
      <c r="H1" s="64"/>
      <c r="I1" s="64"/>
      <c r="J1" s="64"/>
      <c r="K1" s="63"/>
      <c r="L1" s="63"/>
    </row>
    <row r="2" spans="1:13" ht="7.5" customHeight="1" x14ac:dyDescent="0.2">
      <c r="A2" s="59"/>
      <c r="B2" s="65" t="s">
        <v>2</v>
      </c>
      <c r="C2" s="65"/>
      <c r="E2" s="64"/>
      <c r="F2" s="64"/>
      <c r="G2" s="64"/>
      <c r="H2" s="64"/>
      <c r="I2" s="64"/>
      <c r="J2" s="64"/>
    </row>
    <row r="3" spans="1:13" ht="7.5" customHeight="1" x14ac:dyDescent="0.2">
      <c r="A3" s="59"/>
      <c r="B3" s="65"/>
      <c r="C3" s="65"/>
      <c r="E3" s="64" t="s">
        <v>3</v>
      </c>
      <c r="F3" s="64"/>
      <c r="G3" s="64"/>
      <c r="H3" s="64"/>
      <c r="I3" s="64"/>
      <c r="J3" s="64"/>
    </row>
    <row r="4" spans="1:13" ht="7.5" customHeight="1" x14ac:dyDescent="0.2">
      <c r="A4" s="59" t="s">
        <v>4</v>
      </c>
      <c r="E4" s="64"/>
      <c r="F4" s="64"/>
      <c r="G4" s="64"/>
      <c r="H4" s="64"/>
      <c r="I4" s="64"/>
      <c r="J4" s="64"/>
    </row>
    <row r="5" spans="1:13" ht="15.75" x14ac:dyDescent="0.2">
      <c r="A5" s="59"/>
      <c r="B5" s="10">
        <v>0.91887731481481483</v>
      </c>
      <c r="E5" s="64" t="s">
        <v>5</v>
      </c>
      <c r="F5" s="64"/>
      <c r="G5" s="64"/>
      <c r="H5" s="64"/>
      <c r="I5" s="64"/>
      <c r="J5" s="64"/>
    </row>
    <row r="6" spans="1:13" ht="15.75" x14ac:dyDescent="0.2">
      <c r="C6" s="31"/>
      <c r="D6" s="33"/>
      <c r="E6" s="62" t="s">
        <v>1419</v>
      </c>
      <c r="F6" s="62"/>
      <c r="G6" s="62"/>
      <c r="H6" s="62"/>
      <c r="I6" s="62"/>
      <c r="J6" s="62"/>
      <c r="K6" s="31"/>
    </row>
    <row r="8" spans="1:13" s="8" customFormat="1" x14ac:dyDescent="0.2">
      <c r="A8" s="66" t="s">
        <v>7</v>
      </c>
      <c r="B8" s="66"/>
      <c r="C8" s="66"/>
      <c r="D8" s="66"/>
      <c r="E8" s="51" t="s">
        <v>8</v>
      </c>
      <c r="F8" s="51" t="s">
        <v>9</v>
      </c>
      <c r="G8" s="51" t="s">
        <v>10</v>
      </c>
      <c r="H8" s="51" t="s">
        <v>11</v>
      </c>
      <c r="I8" s="51" t="s">
        <v>12</v>
      </c>
      <c r="J8" s="51" t="s">
        <v>13</v>
      </c>
      <c r="K8" s="51" t="s">
        <v>14</v>
      </c>
      <c r="L8" s="51" t="s">
        <v>15</v>
      </c>
      <c r="M8" s="27"/>
    </row>
    <row r="9" spans="1:13" s="8" customFormat="1" ht="25.5" x14ac:dyDescent="0.2">
      <c r="A9" s="66" t="s">
        <v>16</v>
      </c>
      <c r="B9" s="66"/>
      <c r="C9" s="25" t="s">
        <v>17</v>
      </c>
      <c r="D9" s="27"/>
      <c r="E9" s="51"/>
      <c r="F9" s="51"/>
      <c r="G9" s="51"/>
      <c r="H9" s="51"/>
      <c r="I9" s="51"/>
      <c r="J9" s="51"/>
      <c r="K9" s="51"/>
      <c r="L9" s="51"/>
      <c r="M9" s="27"/>
    </row>
    <row r="10" spans="1:13" x14ac:dyDescent="0.2">
      <c r="A10" s="53" t="s">
        <v>18</v>
      </c>
      <c r="B10" s="53"/>
      <c r="C10" s="28" t="s">
        <v>19</v>
      </c>
      <c r="D10" s="43">
        <v>43454575293</v>
      </c>
      <c r="E10" s="43"/>
      <c r="F10" s="29">
        <v>20269629780</v>
      </c>
      <c r="G10" s="18">
        <v>0</v>
      </c>
      <c r="H10" s="29">
        <v>617690659</v>
      </c>
      <c r="I10" s="18">
        <v>617690659</v>
      </c>
      <c r="J10" s="29">
        <v>3190884</v>
      </c>
      <c r="K10" s="29">
        <v>0</v>
      </c>
      <c r="L10" s="29">
        <v>149019414633</v>
      </c>
    </row>
    <row r="11" spans="1:13" x14ac:dyDescent="0.2">
      <c r="A11" s="50" t="s">
        <v>20</v>
      </c>
      <c r="B11" s="50"/>
      <c r="C11" s="3" t="s">
        <v>21</v>
      </c>
      <c r="D11" s="40">
        <v>14785254774</v>
      </c>
      <c r="E11" s="40"/>
      <c r="F11" s="19">
        <v>0</v>
      </c>
      <c r="G11" s="19">
        <v>0</v>
      </c>
      <c r="H11" s="19">
        <v>0</v>
      </c>
      <c r="I11" s="19">
        <v>0</v>
      </c>
      <c r="J11" s="19">
        <v>3190884</v>
      </c>
      <c r="K11" s="19">
        <v>0</v>
      </c>
      <c r="L11" s="19">
        <v>14785254774</v>
      </c>
    </row>
    <row r="12" spans="1:13" x14ac:dyDescent="0.2">
      <c r="A12" s="49" t="s">
        <v>22</v>
      </c>
      <c r="B12" s="49"/>
      <c r="C12" s="4" t="s">
        <v>23</v>
      </c>
      <c r="D12" s="36">
        <v>9891523731</v>
      </c>
      <c r="E12" s="36"/>
      <c r="F12" s="20">
        <v>0</v>
      </c>
      <c r="G12" s="20">
        <v>0</v>
      </c>
      <c r="H12" s="20">
        <v>0</v>
      </c>
      <c r="I12" s="20">
        <v>0</v>
      </c>
      <c r="J12" s="20">
        <v>3190884</v>
      </c>
      <c r="K12" s="20">
        <v>0</v>
      </c>
      <c r="L12" s="20">
        <v>9891523731</v>
      </c>
    </row>
    <row r="13" spans="1:13" x14ac:dyDescent="0.2">
      <c r="A13" s="48" t="s">
        <v>24</v>
      </c>
      <c r="B13" s="48"/>
      <c r="C13" s="5" t="s">
        <v>25</v>
      </c>
      <c r="D13" s="39">
        <v>5842834210</v>
      </c>
      <c r="E13" s="39"/>
      <c r="F13" s="21">
        <v>0</v>
      </c>
      <c r="G13" s="21">
        <v>0</v>
      </c>
      <c r="H13" s="21">
        <v>0</v>
      </c>
      <c r="I13" s="21">
        <v>0</v>
      </c>
      <c r="J13" s="21">
        <v>3190884</v>
      </c>
      <c r="K13" s="21">
        <v>0</v>
      </c>
      <c r="L13" s="21">
        <v>5842834210</v>
      </c>
    </row>
    <row r="14" spans="1:13" x14ac:dyDescent="0.2">
      <c r="A14" s="47" t="s">
        <v>26</v>
      </c>
      <c r="B14" s="47"/>
      <c r="C14" s="6" t="s">
        <v>27</v>
      </c>
      <c r="D14" s="35">
        <v>1845010019</v>
      </c>
      <c r="E14" s="35"/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1845010019</v>
      </c>
    </row>
    <row r="15" spans="1:13" x14ac:dyDescent="0.2">
      <c r="A15" s="46" t="s">
        <v>28</v>
      </c>
      <c r="B15" s="46"/>
      <c r="C15" s="7" t="s">
        <v>21</v>
      </c>
      <c r="D15" s="38">
        <v>241894741</v>
      </c>
      <c r="E15" s="38"/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38"/>
      <c r="L15" s="24">
        <v>241894741</v>
      </c>
    </row>
    <row r="16" spans="1:13" x14ac:dyDescent="0.2">
      <c r="A16" s="46" t="s">
        <v>29</v>
      </c>
      <c r="B16" s="46"/>
      <c r="C16" s="7" t="s">
        <v>19</v>
      </c>
      <c r="D16" s="38">
        <v>2000000</v>
      </c>
      <c r="E16" s="38"/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38"/>
      <c r="L16" s="24">
        <v>2000000</v>
      </c>
    </row>
    <row r="17" spans="1:12" x14ac:dyDescent="0.2">
      <c r="A17" s="46" t="s">
        <v>30</v>
      </c>
      <c r="B17" s="46"/>
      <c r="C17" s="7" t="s">
        <v>31</v>
      </c>
      <c r="D17" s="38">
        <v>243348138</v>
      </c>
      <c r="E17" s="38"/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38"/>
      <c r="L17" s="24">
        <v>243348138</v>
      </c>
    </row>
    <row r="18" spans="1:12" x14ac:dyDescent="0.2">
      <c r="A18" s="46" t="s">
        <v>32</v>
      </c>
      <c r="B18" s="46"/>
      <c r="C18" s="7" t="s">
        <v>33</v>
      </c>
      <c r="D18" s="38">
        <v>516446616</v>
      </c>
      <c r="E18" s="38"/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  <c r="L18" s="24">
        <v>516446616</v>
      </c>
    </row>
    <row r="19" spans="1:12" x14ac:dyDescent="0.2">
      <c r="A19" s="46" t="s">
        <v>34</v>
      </c>
      <c r="B19" s="46"/>
      <c r="C19" s="7" t="s">
        <v>35</v>
      </c>
      <c r="D19" s="38">
        <v>389045784</v>
      </c>
      <c r="E19" s="38"/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38"/>
      <c r="L19" s="24">
        <v>389045784</v>
      </c>
    </row>
    <row r="20" spans="1:12" x14ac:dyDescent="0.2">
      <c r="A20" s="46" t="s">
        <v>36</v>
      </c>
      <c r="B20" s="46"/>
      <c r="C20" s="7" t="s">
        <v>37</v>
      </c>
      <c r="D20" s="38">
        <v>11003429</v>
      </c>
      <c r="E20" s="38"/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38"/>
      <c r="L20" s="24">
        <v>11003429</v>
      </c>
    </row>
    <row r="21" spans="1:12" x14ac:dyDescent="0.2">
      <c r="A21" s="46" t="s">
        <v>38</v>
      </c>
      <c r="B21" s="46"/>
      <c r="C21" s="7" t="s">
        <v>39</v>
      </c>
      <c r="D21" s="38">
        <v>30737495</v>
      </c>
      <c r="E21" s="38"/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38"/>
      <c r="L21" s="24">
        <v>30737495</v>
      </c>
    </row>
    <row r="22" spans="1:12" x14ac:dyDescent="0.2">
      <c r="A22" s="46" t="s">
        <v>40</v>
      </c>
      <c r="B22" s="46"/>
      <c r="C22" s="7" t="s">
        <v>41</v>
      </c>
      <c r="D22" s="38">
        <v>7922628</v>
      </c>
      <c r="E22" s="38"/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38"/>
      <c r="L22" s="24">
        <v>7922628</v>
      </c>
    </row>
    <row r="23" spans="1:12" x14ac:dyDescent="0.2">
      <c r="A23" s="46" t="s">
        <v>42</v>
      </c>
      <c r="B23" s="46"/>
      <c r="C23" s="7" t="s">
        <v>43</v>
      </c>
      <c r="D23" s="38">
        <v>239166125</v>
      </c>
      <c r="E23" s="38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38"/>
      <c r="L23" s="24">
        <v>239166125</v>
      </c>
    </row>
    <row r="24" spans="1:12" x14ac:dyDescent="0.2">
      <c r="A24" s="46" t="s">
        <v>44</v>
      </c>
      <c r="B24" s="46"/>
      <c r="C24" s="7" t="s">
        <v>23</v>
      </c>
      <c r="D24" s="38">
        <v>163445063</v>
      </c>
      <c r="E24" s="38"/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38"/>
      <c r="L24" s="24">
        <v>163445063</v>
      </c>
    </row>
    <row r="25" spans="1:12" x14ac:dyDescent="0.2">
      <c r="A25" s="47" t="s">
        <v>45</v>
      </c>
      <c r="B25" s="47"/>
      <c r="C25" s="6" t="s">
        <v>46</v>
      </c>
      <c r="D25" s="35">
        <v>3997824191</v>
      </c>
      <c r="E25" s="35"/>
      <c r="F25" s="22">
        <v>0</v>
      </c>
      <c r="G25" s="22">
        <v>0</v>
      </c>
      <c r="H25" s="22">
        <v>0</v>
      </c>
      <c r="I25" s="22">
        <v>0</v>
      </c>
      <c r="J25" s="22">
        <v>3190884</v>
      </c>
      <c r="K25" s="22">
        <v>0</v>
      </c>
      <c r="L25" s="22">
        <v>3997824191</v>
      </c>
    </row>
    <row r="26" spans="1:12" x14ac:dyDescent="0.2">
      <c r="A26" s="46" t="s">
        <v>47</v>
      </c>
      <c r="B26" s="46"/>
      <c r="C26" s="7" t="s">
        <v>48</v>
      </c>
      <c r="D26" s="38">
        <v>3997824191</v>
      </c>
      <c r="E26" s="38"/>
      <c r="F26" s="23">
        <v>0</v>
      </c>
      <c r="G26" s="23">
        <v>0</v>
      </c>
      <c r="H26" s="23">
        <v>0</v>
      </c>
      <c r="I26" s="23">
        <v>0</v>
      </c>
      <c r="J26" s="23">
        <v>3190884</v>
      </c>
      <c r="K26" s="38"/>
      <c r="L26" s="24">
        <v>3997824191</v>
      </c>
    </row>
    <row r="27" spans="1:12" x14ac:dyDescent="0.2">
      <c r="A27" s="48" t="s">
        <v>49</v>
      </c>
      <c r="B27" s="48"/>
      <c r="C27" s="5" t="s">
        <v>50</v>
      </c>
      <c r="D27" s="39">
        <v>2246917909</v>
      </c>
      <c r="E27" s="39"/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2246917909</v>
      </c>
    </row>
    <row r="28" spans="1:12" x14ac:dyDescent="0.2">
      <c r="A28" s="47" t="s">
        <v>51</v>
      </c>
      <c r="B28" s="47"/>
      <c r="C28" s="6" t="s">
        <v>27</v>
      </c>
      <c r="D28" s="35">
        <v>2246917909</v>
      </c>
      <c r="E28" s="35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2246917909</v>
      </c>
    </row>
    <row r="29" spans="1:12" x14ac:dyDescent="0.2">
      <c r="A29" s="46" t="s">
        <v>52</v>
      </c>
      <c r="B29" s="46"/>
      <c r="C29" s="7" t="s">
        <v>53</v>
      </c>
      <c r="D29" s="38">
        <v>2246917909</v>
      </c>
      <c r="E29" s="38"/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8"/>
      <c r="L29" s="24">
        <v>2246917909</v>
      </c>
    </row>
    <row r="30" spans="1:12" x14ac:dyDescent="0.2">
      <c r="A30" s="48" t="s">
        <v>54</v>
      </c>
      <c r="B30" s="48"/>
      <c r="C30" s="5" t="s">
        <v>55</v>
      </c>
      <c r="D30" s="39">
        <v>1308871381</v>
      </c>
      <c r="E30" s="39"/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1308871381</v>
      </c>
    </row>
    <row r="31" spans="1:12" x14ac:dyDescent="0.2">
      <c r="A31" s="47" t="s">
        <v>56</v>
      </c>
      <c r="B31" s="47"/>
      <c r="C31" s="6" t="s">
        <v>27</v>
      </c>
      <c r="D31" s="35">
        <v>234440798</v>
      </c>
      <c r="E31" s="35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234440798</v>
      </c>
    </row>
    <row r="32" spans="1:12" x14ac:dyDescent="0.2">
      <c r="A32" s="46" t="s">
        <v>57</v>
      </c>
      <c r="B32" s="46"/>
      <c r="C32" s="7" t="s">
        <v>58</v>
      </c>
      <c r="D32" s="38">
        <v>0</v>
      </c>
      <c r="E32" s="38"/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38"/>
      <c r="L32" s="24">
        <v>0</v>
      </c>
    </row>
    <row r="33" spans="1:12" x14ac:dyDescent="0.2">
      <c r="A33" s="46" t="s">
        <v>59</v>
      </c>
      <c r="B33" s="46"/>
      <c r="C33" s="7" t="s">
        <v>60</v>
      </c>
      <c r="D33" s="38">
        <v>0</v>
      </c>
      <c r="E33" s="38"/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38"/>
      <c r="L33" s="24">
        <v>0</v>
      </c>
    </row>
    <row r="34" spans="1:12" x14ac:dyDescent="0.2">
      <c r="A34" s="46" t="s">
        <v>61</v>
      </c>
      <c r="B34" s="46"/>
      <c r="C34" s="7" t="s">
        <v>62</v>
      </c>
      <c r="D34" s="38">
        <v>141992376</v>
      </c>
      <c r="E34" s="38"/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38"/>
      <c r="L34" s="24">
        <v>141992376</v>
      </c>
    </row>
    <row r="35" spans="1:12" x14ac:dyDescent="0.2">
      <c r="A35" s="46" t="s">
        <v>63</v>
      </c>
      <c r="B35" s="46"/>
      <c r="C35" s="7" t="s">
        <v>64</v>
      </c>
      <c r="D35" s="38">
        <v>92448422</v>
      </c>
      <c r="E35" s="38"/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38"/>
      <c r="L35" s="24">
        <v>92448422</v>
      </c>
    </row>
    <row r="36" spans="1:12" x14ac:dyDescent="0.2">
      <c r="A36" s="47" t="s">
        <v>65</v>
      </c>
      <c r="B36" s="47"/>
      <c r="C36" s="6" t="s">
        <v>46</v>
      </c>
      <c r="D36" s="35">
        <v>1074430583</v>
      </c>
      <c r="E36" s="35"/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1074430583</v>
      </c>
    </row>
    <row r="37" spans="1:12" x14ac:dyDescent="0.2">
      <c r="A37" s="46" t="s">
        <v>66</v>
      </c>
      <c r="B37" s="46"/>
      <c r="C37" s="7" t="s">
        <v>67</v>
      </c>
      <c r="D37" s="38">
        <v>492238830</v>
      </c>
      <c r="E37" s="38"/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38"/>
      <c r="L37" s="24">
        <v>492238830</v>
      </c>
    </row>
    <row r="38" spans="1:12" x14ac:dyDescent="0.2">
      <c r="A38" s="46" t="s">
        <v>68</v>
      </c>
      <c r="B38" s="46"/>
      <c r="C38" s="7" t="s">
        <v>69</v>
      </c>
      <c r="D38" s="38">
        <v>248646911</v>
      </c>
      <c r="E38" s="38"/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38"/>
      <c r="L38" s="24">
        <v>248646911</v>
      </c>
    </row>
    <row r="39" spans="1:12" x14ac:dyDescent="0.2">
      <c r="A39" s="46" t="s">
        <v>70</v>
      </c>
      <c r="B39" s="46"/>
      <c r="C39" s="7" t="s">
        <v>71</v>
      </c>
      <c r="D39" s="38">
        <v>333544842</v>
      </c>
      <c r="E39" s="38"/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38"/>
      <c r="L39" s="24">
        <v>333544842</v>
      </c>
    </row>
    <row r="40" spans="1:12" x14ac:dyDescent="0.2">
      <c r="A40" s="46" t="s">
        <v>72</v>
      </c>
      <c r="B40" s="46"/>
      <c r="C40" s="7" t="s">
        <v>73</v>
      </c>
      <c r="D40" s="38">
        <v>0</v>
      </c>
      <c r="E40" s="38"/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38"/>
      <c r="L40" s="24">
        <v>0</v>
      </c>
    </row>
    <row r="41" spans="1:12" x14ac:dyDescent="0.2">
      <c r="A41" s="48" t="s">
        <v>74</v>
      </c>
      <c r="B41" s="48"/>
      <c r="C41" s="5" t="s">
        <v>75</v>
      </c>
      <c r="D41" s="39">
        <v>492900231</v>
      </c>
      <c r="E41" s="39"/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492900231</v>
      </c>
    </row>
    <row r="42" spans="1:12" x14ac:dyDescent="0.2">
      <c r="A42" s="47" t="s">
        <v>76</v>
      </c>
      <c r="B42" s="47"/>
      <c r="C42" s="6" t="s">
        <v>27</v>
      </c>
      <c r="D42" s="35">
        <v>492900231</v>
      </c>
      <c r="E42" s="35"/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492900231</v>
      </c>
    </row>
    <row r="43" spans="1:12" x14ac:dyDescent="0.2">
      <c r="A43" s="46" t="s">
        <v>77</v>
      </c>
      <c r="B43" s="46"/>
      <c r="C43" s="7" t="s">
        <v>25</v>
      </c>
      <c r="D43" s="38">
        <v>253577579</v>
      </c>
      <c r="E43" s="38"/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38"/>
      <c r="L43" s="24">
        <v>253577579</v>
      </c>
    </row>
    <row r="44" spans="1:12" x14ac:dyDescent="0.2">
      <c r="A44" s="46" t="s">
        <v>78</v>
      </c>
      <c r="B44" s="46"/>
      <c r="C44" s="7" t="s">
        <v>50</v>
      </c>
      <c r="D44" s="38">
        <v>52837469</v>
      </c>
      <c r="E44" s="38"/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38"/>
      <c r="L44" s="24">
        <v>52837469</v>
      </c>
    </row>
    <row r="45" spans="1:12" x14ac:dyDescent="0.2">
      <c r="A45" s="46" t="s">
        <v>79</v>
      </c>
      <c r="B45" s="46"/>
      <c r="C45" s="7" t="s">
        <v>55</v>
      </c>
      <c r="D45" s="38">
        <v>186485183</v>
      </c>
      <c r="E45" s="38"/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38"/>
      <c r="L45" s="24">
        <v>186485183</v>
      </c>
    </row>
    <row r="46" spans="1:12" x14ac:dyDescent="0.2">
      <c r="A46" s="49" t="s">
        <v>80</v>
      </c>
      <c r="B46" s="49"/>
      <c r="C46" s="4" t="s">
        <v>73</v>
      </c>
      <c r="D46" s="36">
        <v>3613830438</v>
      </c>
      <c r="E46" s="36"/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3613830438</v>
      </c>
    </row>
    <row r="47" spans="1:12" x14ac:dyDescent="0.2">
      <c r="A47" s="48" t="s">
        <v>81</v>
      </c>
      <c r="B47" s="48"/>
      <c r="C47" s="5" t="s">
        <v>82</v>
      </c>
      <c r="D47" s="39">
        <v>418663000</v>
      </c>
      <c r="E47" s="39"/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418663000</v>
      </c>
    </row>
    <row r="48" spans="1:12" x14ac:dyDescent="0.2">
      <c r="A48" s="47" t="s">
        <v>83</v>
      </c>
      <c r="B48" s="47"/>
      <c r="C48" s="6" t="s">
        <v>27</v>
      </c>
      <c r="D48" s="35">
        <v>418663000</v>
      </c>
      <c r="E48" s="35"/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418663000</v>
      </c>
    </row>
    <row r="49" spans="1:12" x14ac:dyDescent="0.2">
      <c r="A49" s="46" t="s">
        <v>84</v>
      </c>
      <c r="B49" s="46"/>
      <c r="C49" s="7" t="s">
        <v>75</v>
      </c>
      <c r="D49" s="38">
        <v>5000000</v>
      </c>
      <c r="E49" s="38"/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38"/>
      <c r="L49" s="24">
        <v>5000000</v>
      </c>
    </row>
    <row r="50" spans="1:12" x14ac:dyDescent="0.2">
      <c r="A50" s="46" t="s">
        <v>85</v>
      </c>
      <c r="B50" s="46"/>
      <c r="C50" s="7" t="s">
        <v>86</v>
      </c>
      <c r="D50" s="38">
        <v>328800000</v>
      </c>
      <c r="E50" s="38"/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38"/>
      <c r="L50" s="24">
        <v>328800000</v>
      </c>
    </row>
    <row r="51" spans="1:12" x14ac:dyDescent="0.2">
      <c r="A51" s="46" t="s">
        <v>87</v>
      </c>
      <c r="B51" s="46"/>
      <c r="C51" s="7" t="s">
        <v>88</v>
      </c>
      <c r="D51" s="38">
        <v>35338000</v>
      </c>
      <c r="E51" s="38"/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38"/>
      <c r="L51" s="24">
        <v>35338000</v>
      </c>
    </row>
    <row r="52" spans="1:12" x14ac:dyDescent="0.2">
      <c r="A52" s="46" t="s">
        <v>89</v>
      </c>
      <c r="B52" s="46"/>
      <c r="C52" s="7" t="s">
        <v>90</v>
      </c>
      <c r="D52" s="38">
        <v>24525000</v>
      </c>
      <c r="E52" s="38"/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38"/>
      <c r="L52" s="24">
        <v>24525000</v>
      </c>
    </row>
    <row r="53" spans="1:12" x14ac:dyDescent="0.2">
      <c r="A53" s="46" t="s">
        <v>91</v>
      </c>
      <c r="B53" s="46"/>
      <c r="C53" s="7" t="s">
        <v>92</v>
      </c>
      <c r="D53" s="38">
        <v>25000000</v>
      </c>
      <c r="E53" s="38"/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38"/>
      <c r="L53" s="24">
        <v>25000000</v>
      </c>
    </row>
    <row r="54" spans="1:12" x14ac:dyDescent="0.2">
      <c r="A54" s="48" t="s">
        <v>93</v>
      </c>
      <c r="B54" s="48"/>
      <c r="C54" s="5" t="s">
        <v>94</v>
      </c>
      <c r="D54" s="39">
        <v>3110167438</v>
      </c>
      <c r="E54" s="39"/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3110167438</v>
      </c>
    </row>
    <row r="55" spans="1:12" x14ac:dyDescent="0.2">
      <c r="A55" s="47" t="s">
        <v>95</v>
      </c>
      <c r="B55" s="47"/>
      <c r="C55" s="6" t="s">
        <v>27</v>
      </c>
      <c r="D55" s="35">
        <v>3110167438</v>
      </c>
      <c r="E55" s="35"/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3110167438</v>
      </c>
    </row>
    <row r="56" spans="1:12" x14ac:dyDescent="0.2">
      <c r="A56" s="46" t="s">
        <v>96</v>
      </c>
      <c r="B56" s="46"/>
      <c r="C56" s="7" t="s">
        <v>97</v>
      </c>
      <c r="D56" s="38">
        <v>27928565</v>
      </c>
      <c r="E56" s="38"/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38"/>
      <c r="L56" s="24">
        <v>27928565</v>
      </c>
    </row>
    <row r="57" spans="1:12" x14ac:dyDescent="0.2">
      <c r="A57" s="46" t="s">
        <v>98</v>
      </c>
      <c r="B57" s="46"/>
      <c r="C57" s="7" t="s">
        <v>99</v>
      </c>
      <c r="D57" s="38">
        <v>476885784</v>
      </c>
      <c r="E57" s="38"/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38"/>
      <c r="L57" s="24">
        <v>373530191</v>
      </c>
    </row>
    <row r="58" spans="1:12" x14ac:dyDescent="0.2">
      <c r="A58" s="46" t="s">
        <v>100</v>
      </c>
      <c r="B58" s="46"/>
      <c r="C58" s="7" t="s">
        <v>82</v>
      </c>
      <c r="D58" s="38">
        <v>35000000</v>
      </c>
      <c r="E58" s="38"/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38"/>
      <c r="L58" s="24">
        <v>35000000</v>
      </c>
    </row>
    <row r="59" spans="1:12" x14ac:dyDescent="0.2">
      <c r="A59" s="46" t="s">
        <v>101</v>
      </c>
      <c r="B59" s="46"/>
      <c r="C59" s="7" t="s">
        <v>94</v>
      </c>
      <c r="D59" s="38">
        <v>552000000</v>
      </c>
      <c r="E59" s="38"/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38"/>
      <c r="L59" s="24">
        <v>552000000</v>
      </c>
    </row>
    <row r="60" spans="1:12" x14ac:dyDescent="0.2">
      <c r="A60" s="46" t="s">
        <v>102</v>
      </c>
      <c r="B60" s="46"/>
      <c r="C60" s="7" t="s">
        <v>103</v>
      </c>
      <c r="D60" s="38">
        <v>1</v>
      </c>
      <c r="E60" s="38"/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38"/>
      <c r="L60" s="24">
        <v>1</v>
      </c>
    </row>
    <row r="61" spans="1:12" x14ac:dyDescent="0.2">
      <c r="A61" s="46" t="s">
        <v>104</v>
      </c>
      <c r="B61" s="46"/>
      <c r="C61" s="7" t="s">
        <v>105</v>
      </c>
      <c r="D61" s="38">
        <v>120000000</v>
      </c>
      <c r="E61" s="38"/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38"/>
      <c r="L61" s="24">
        <v>120000000</v>
      </c>
    </row>
    <row r="62" spans="1:12" x14ac:dyDescent="0.2">
      <c r="A62" s="46" t="s">
        <v>106</v>
      </c>
      <c r="B62" s="46"/>
      <c r="C62" s="7" t="s">
        <v>107</v>
      </c>
      <c r="D62" s="38">
        <v>8580880</v>
      </c>
      <c r="E62" s="38"/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38"/>
      <c r="L62" s="24">
        <v>8580880</v>
      </c>
    </row>
    <row r="63" spans="1:12" x14ac:dyDescent="0.2">
      <c r="A63" s="46" t="s">
        <v>108</v>
      </c>
      <c r="B63" s="46"/>
      <c r="C63" s="7" t="s">
        <v>109</v>
      </c>
      <c r="D63" s="38">
        <v>10300000</v>
      </c>
      <c r="E63" s="38"/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38"/>
      <c r="L63" s="24">
        <v>10300000</v>
      </c>
    </row>
    <row r="64" spans="1:12" x14ac:dyDescent="0.2">
      <c r="A64" s="46" t="s">
        <v>110</v>
      </c>
      <c r="B64" s="46"/>
      <c r="C64" s="7" t="s">
        <v>111</v>
      </c>
      <c r="D64" s="38">
        <v>310000000</v>
      </c>
      <c r="E64" s="38"/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38"/>
      <c r="L64" s="24">
        <v>413355593</v>
      </c>
    </row>
    <row r="65" spans="1:12" x14ac:dyDescent="0.2">
      <c r="A65" s="46" t="s">
        <v>112</v>
      </c>
      <c r="B65" s="46"/>
      <c r="C65" s="7" t="s">
        <v>113</v>
      </c>
      <c r="D65" s="38">
        <v>681182772</v>
      </c>
      <c r="E65" s="38"/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38"/>
      <c r="L65" s="24">
        <v>681182772</v>
      </c>
    </row>
    <row r="66" spans="1:12" x14ac:dyDescent="0.2">
      <c r="A66" s="46" t="s">
        <v>114</v>
      </c>
      <c r="B66" s="46"/>
      <c r="C66" s="7" t="s">
        <v>115</v>
      </c>
      <c r="D66" s="38">
        <v>685289436</v>
      </c>
      <c r="E66" s="38"/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38"/>
      <c r="L66" s="24">
        <v>685289436</v>
      </c>
    </row>
    <row r="67" spans="1:12" x14ac:dyDescent="0.2">
      <c r="A67" s="46" t="s">
        <v>116</v>
      </c>
      <c r="B67" s="46"/>
      <c r="C67" s="7" t="s">
        <v>117</v>
      </c>
      <c r="D67" s="38">
        <v>7000000</v>
      </c>
      <c r="E67" s="38"/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38"/>
      <c r="L67" s="24">
        <v>7000000</v>
      </c>
    </row>
    <row r="68" spans="1:12" x14ac:dyDescent="0.2">
      <c r="A68" s="46" t="s">
        <v>118</v>
      </c>
      <c r="B68" s="46"/>
      <c r="C68" s="7" t="s">
        <v>119</v>
      </c>
      <c r="D68" s="38">
        <v>195000000</v>
      </c>
      <c r="E68" s="38"/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38"/>
      <c r="L68" s="24">
        <v>195000000</v>
      </c>
    </row>
    <row r="69" spans="1:12" x14ac:dyDescent="0.2">
      <c r="A69" s="46" t="s">
        <v>120</v>
      </c>
      <c r="B69" s="46"/>
      <c r="C69" s="7" t="s">
        <v>121</v>
      </c>
      <c r="D69" s="38">
        <v>1000000</v>
      </c>
      <c r="E69" s="38"/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38"/>
      <c r="L69" s="24">
        <v>1000000</v>
      </c>
    </row>
    <row r="70" spans="1:12" x14ac:dyDescent="0.2">
      <c r="A70" s="48" t="s">
        <v>122</v>
      </c>
      <c r="B70" s="48"/>
      <c r="C70" s="5" t="s">
        <v>103</v>
      </c>
      <c r="D70" s="39">
        <v>85000000</v>
      </c>
      <c r="E70" s="39"/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85000000</v>
      </c>
    </row>
    <row r="71" spans="1:12" x14ac:dyDescent="0.2">
      <c r="A71" s="47" t="s">
        <v>123</v>
      </c>
      <c r="B71" s="47"/>
      <c r="C71" s="6" t="s">
        <v>27</v>
      </c>
      <c r="D71" s="35">
        <v>85000000</v>
      </c>
      <c r="E71" s="35"/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85000000</v>
      </c>
    </row>
    <row r="72" spans="1:12" x14ac:dyDescent="0.2">
      <c r="A72" s="46" t="s">
        <v>124</v>
      </c>
      <c r="B72" s="46"/>
      <c r="C72" s="7" t="s">
        <v>125</v>
      </c>
      <c r="D72" s="38">
        <v>85000000</v>
      </c>
      <c r="E72" s="38"/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38"/>
      <c r="L72" s="24">
        <v>85000000</v>
      </c>
    </row>
    <row r="73" spans="1:12" x14ac:dyDescent="0.2">
      <c r="A73" s="49" t="s">
        <v>126</v>
      </c>
      <c r="B73" s="49"/>
      <c r="C73" s="4" t="s">
        <v>99</v>
      </c>
      <c r="D73" s="36">
        <v>1279900605</v>
      </c>
      <c r="E73" s="36"/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1279900605</v>
      </c>
    </row>
    <row r="74" spans="1:12" x14ac:dyDescent="0.2">
      <c r="A74" s="48" t="s">
        <v>127</v>
      </c>
      <c r="B74" s="48"/>
      <c r="C74" s="5" t="s">
        <v>105</v>
      </c>
      <c r="D74" s="39">
        <v>607717644</v>
      </c>
      <c r="E74" s="39"/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607717644</v>
      </c>
    </row>
    <row r="75" spans="1:12" x14ac:dyDescent="0.2">
      <c r="A75" s="47" t="s">
        <v>128</v>
      </c>
      <c r="B75" s="47"/>
      <c r="C75" s="6" t="s">
        <v>27</v>
      </c>
      <c r="D75" s="35">
        <v>607717644</v>
      </c>
      <c r="E75" s="35"/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607717644</v>
      </c>
    </row>
    <row r="76" spans="1:12" x14ac:dyDescent="0.2">
      <c r="A76" s="46" t="s">
        <v>129</v>
      </c>
      <c r="B76" s="46"/>
      <c r="C76" s="7" t="s">
        <v>130</v>
      </c>
      <c r="D76" s="38">
        <v>542605039</v>
      </c>
      <c r="E76" s="38"/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38"/>
      <c r="L76" s="24">
        <v>542605039</v>
      </c>
    </row>
    <row r="77" spans="1:12" x14ac:dyDescent="0.2">
      <c r="A77" s="46" t="s">
        <v>131</v>
      </c>
      <c r="B77" s="46"/>
      <c r="C77" s="7" t="s">
        <v>132</v>
      </c>
      <c r="D77" s="38">
        <v>65112605</v>
      </c>
      <c r="E77" s="38"/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38"/>
      <c r="L77" s="24">
        <v>65112605</v>
      </c>
    </row>
    <row r="78" spans="1:12" x14ac:dyDescent="0.2">
      <c r="A78" s="48" t="s">
        <v>133</v>
      </c>
      <c r="B78" s="48"/>
      <c r="C78" s="5" t="s">
        <v>107</v>
      </c>
      <c r="D78" s="39">
        <v>347182961</v>
      </c>
      <c r="E78" s="39"/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347182961</v>
      </c>
    </row>
    <row r="79" spans="1:12" x14ac:dyDescent="0.2">
      <c r="A79" s="47" t="s">
        <v>134</v>
      </c>
      <c r="B79" s="47"/>
      <c r="C79" s="6" t="s">
        <v>27</v>
      </c>
      <c r="D79" s="35">
        <v>347182961</v>
      </c>
      <c r="E79" s="35"/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347182961</v>
      </c>
    </row>
    <row r="80" spans="1:12" x14ac:dyDescent="0.2">
      <c r="A80" s="46" t="s">
        <v>135</v>
      </c>
      <c r="B80" s="46"/>
      <c r="C80" s="7" t="s">
        <v>136</v>
      </c>
      <c r="D80" s="38">
        <v>219982961</v>
      </c>
      <c r="E80" s="38"/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38"/>
      <c r="L80" s="24">
        <v>219982961</v>
      </c>
    </row>
    <row r="81" spans="1:12" x14ac:dyDescent="0.2">
      <c r="A81" s="46" t="s">
        <v>137</v>
      </c>
      <c r="B81" s="46"/>
      <c r="C81" s="7" t="s">
        <v>138</v>
      </c>
      <c r="D81" s="38">
        <v>127200000</v>
      </c>
      <c r="E81" s="38"/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38"/>
      <c r="L81" s="24">
        <v>127200000</v>
      </c>
    </row>
    <row r="82" spans="1:12" x14ac:dyDescent="0.2">
      <c r="A82" s="48" t="s">
        <v>139</v>
      </c>
      <c r="B82" s="48"/>
      <c r="C82" s="5" t="s">
        <v>109</v>
      </c>
      <c r="D82" s="39">
        <v>325000000</v>
      </c>
      <c r="E82" s="39"/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325000000</v>
      </c>
    </row>
    <row r="83" spans="1:12" x14ac:dyDescent="0.2">
      <c r="A83" s="47" t="s">
        <v>140</v>
      </c>
      <c r="B83" s="47"/>
      <c r="C83" s="6" t="s">
        <v>27</v>
      </c>
      <c r="D83" s="35">
        <v>325000000</v>
      </c>
      <c r="E83" s="35"/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325000000</v>
      </c>
    </row>
    <row r="84" spans="1:12" x14ac:dyDescent="0.2">
      <c r="A84" s="46" t="s">
        <v>141</v>
      </c>
      <c r="B84" s="46"/>
      <c r="C84" s="7" t="s">
        <v>142</v>
      </c>
      <c r="D84" s="38">
        <v>325000000</v>
      </c>
      <c r="E84" s="38"/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38"/>
      <c r="L84" s="24">
        <v>325000000</v>
      </c>
    </row>
    <row r="85" spans="1:12" x14ac:dyDescent="0.2">
      <c r="A85" s="50" t="s">
        <v>143</v>
      </c>
      <c r="B85" s="50"/>
      <c r="C85" s="3" t="s">
        <v>31</v>
      </c>
      <c r="D85" s="40">
        <v>16548018008</v>
      </c>
      <c r="E85" s="40"/>
      <c r="F85" s="19">
        <v>1626731188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18174749196</v>
      </c>
    </row>
    <row r="86" spans="1:12" x14ac:dyDescent="0.2">
      <c r="A86" s="49" t="s">
        <v>144</v>
      </c>
      <c r="B86" s="49"/>
      <c r="C86" s="4" t="s">
        <v>145</v>
      </c>
      <c r="D86" s="36">
        <v>240000000</v>
      </c>
      <c r="E86" s="36"/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240000000</v>
      </c>
    </row>
    <row r="87" spans="1:12" x14ac:dyDescent="0.2">
      <c r="A87" s="48" t="s">
        <v>146</v>
      </c>
      <c r="B87" s="48"/>
      <c r="C87" s="5" t="s">
        <v>145</v>
      </c>
      <c r="D87" s="39">
        <v>240000000</v>
      </c>
      <c r="E87" s="39"/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240000000</v>
      </c>
    </row>
    <row r="88" spans="1:12" x14ac:dyDescent="0.2">
      <c r="A88" s="47" t="s">
        <v>146</v>
      </c>
      <c r="B88" s="47"/>
      <c r="C88" s="6" t="s">
        <v>46</v>
      </c>
      <c r="D88" s="35">
        <v>240000000</v>
      </c>
      <c r="E88" s="35"/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240000000</v>
      </c>
    </row>
    <row r="89" spans="1:12" x14ac:dyDescent="0.2">
      <c r="A89" s="46" t="s">
        <v>147</v>
      </c>
      <c r="B89" s="46"/>
      <c r="C89" s="7" t="s">
        <v>148</v>
      </c>
      <c r="D89" s="38">
        <v>115612000</v>
      </c>
      <c r="E89" s="38"/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38"/>
      <c r="L89" s="24">
        <v>115612000</v>
      </c>
    </row>
    <row r="90" spans="1:12" x14ac:dyDescent="0.2">
      <c r="A90" s="46" t="s">
        <v>149</v>
      </c>
      <c r="B90" s="46"/>
      <c r="C90" s="7" t="s">
        <v>150</v>
      </c>
      <c r="D90" s="38">
        <v>124388000</v>
      </c>
      <c r="E90" s="38"/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38"/>
      <c r="L90" s="24">
        <v>124388000</v>
      </c>
    </row>
    <row r="91" spans="1:12" x14ac:dyDescent="0.2">
      <c r="A91" s="49" t="s">
        <v>151</v>
      </c>
      <c r="B91" s="49"/>
      <c r="C91" s="4" t="s">
        <v>23</v>
      </c>
      <c r="D91" s="36">
        <v>16308018008</v>
      </c>
      <c r="E91" s="36"/>
      <c r="F91" s="20">
        <v>1626731188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17934749196</v>
      </c>
    </row>
    <row r="92" spans="1:12" x14ac:dyDescent="0.2">
      <c r="A92" s="48" t="s">
        <v>152</v>
      </c>
      <c r="B92" s="48"/>
      <c r="C92" s="5" t="s">
        <v>145</v>
      </c>
      <c r="D92" s="39">
        <v>3550348000</v>
      </c>
      <c r="E92" s="39"/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3550348000</v>
      </c>
    </row>
    <row r="93" spans="1:12" x14ac:dyDescent="0.2">
      <c r="A93" s="47" t="s">
        <v>152</v>
      </c>
      <c r="B93" s="47"/>
      <c r="C93" s="6" t="s">
        <v>27</v>
      </c>
      <c r="D93" s="35">
        <v>3550348000</v>
      </c>
      <c r="E93" s="35"/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3550348000</v>
      </c>
    </row>
    <row r="94" spans="1:12" x14ac:dyDescent="0.2">
      <c r="A94" s="46" t="s">
        <v>153</v>
      </c>
      <c r="B94" s="46"/>
      <c r="C94" s="7" t="s">
        <v>154</v>
      </c>
      <c r="D94" s="38">
        <v>311229724</v>
      </c>
      <c r="E94" s="38"/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38"/>
      <c r="L94" s="24">
        <v>311229724</v>
      </c>
    </row>
    <row r="95" spans="1:12" x14ac:dyDescent="0.2">
      <c r="A95" s="46" t="s">
        <v>155</v>
      </c>
      <c r="B95" s="46"/>
      <c r="C95" s="7" t="s">
        <v>156</v>
      </c>
      <c r="D95" s="38">
        <v>478812251</v>
      </c>
      <c r="E95" s="38"/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38"/>
      <c r="L95" s="24">
        <v>478812251</v>
      </c>
    </row>
    <row r="96" spans="1:12" x14ac:dyDescent="0.2">
      <c r="A96" s="46" t="s">
        <v>157</v>
      </c>
      <c r="B96" s="46"/>
      <c r="C96" s="7" t="s">
        <v>158</v>
      </c>
      <c r="D96" s="38">
        <v>161527915</v>
      </c>
      <c r="E96" s="38"/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38"/>
      <c r="L96" s="24">
        <v>161527915</v>
      </c>
    </row>
    <row r="97" spans="1:12" x14ac:dyDescent="0.2">
      <c r="A97" s="46" t="s">
        <v>159</v>
      </c>
      <c r="B97" s="46"/>
      <c r="C97" s="7" t="s">
        <v>160</v>
      </c>
      <c r="D97" s="38">
        <v>454787500</v>
      </c>
      <c r="E97" s="38"/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38"/>
      <c r="L97" s="24">
        <v>454787500</v>
      </c>
    </row>
    <row r="98" spans="1:12" x14ac:dyDescent="0.2">
      <c r="A98" s="46" t="s">
        <v>161</v>
      </c>
      <c r="B98" s="46"/>
      <c r="C98" s="7" t="s">
        <v>162</v>
      </c>
      <c r="D98" s="38">
        <v>552231590</v>
      </c>
      <c r="E98" s="38"/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38"/>
      <c r="L98" s="24">
        <v>552231590</v>
      </c>
    </row>
    <row r="99" spans="1:12" x14ac:dyDescent="0.2">
      <c r="A99" s="46" t="s">
        <v>163</v>
      </c>
      <c r="B99" s="46"/>
      <c r="C99" s="7" t="s">
        <v>164</v>
      </c>
      <c r="D99" s="38">
        <v>214051758</v>
      </c>
      <c r="E99" s="38"/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38"/>
      <c r="L99" s="24">
        <v>214051758</v>
      </c>
    </row>
    <row r="100" spans="1:12" x14ac:dyDescent="0.2">
      <c r="A100" s="46" t="s">
        <v>165</v>
      </c>
      <c r="B100" s="46"/>
      <c r="C100" s="7" t="s">
        <v>166</v>
      </c>
      <c r="D100" s="38">
        <v>40000000</v>
      </c>
      <c r="E100" s="38"/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38"/>
      <c r="L100" s="24">
        <v>40000000</v>
      </c>
    </row>
    <row r="101" spans="1:12" x14ac:dyDescent="0.2">
      <c r="A101" s="46" t="s">
        <v>167</v>
      </c>
      <c r="B101" s="46"/>
      <c r="C101" s="7" t="s">
        <v>168</v>
      </c>
      <c r="D101" s="38">
        <v>946114972</v>
      </c>
      <c r="E101" s="38"/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38"/>
      <c r="L101" s="24">
        <v>946114972</v>
      </c>
    </row>
    <row r="102" spans="1:12" x14ac:dyDescent="0.2">
      <c r="A102" s="46" t="s">
        <v>169</v>
      </c>
      <c r="B102" s="46"/>
      <c r="C102" s="7" t="s">
        <v>170</v>
      </c>
      <c r="D102" s="38">
        <v>391592290</v>
      </c>
      <c r="E102" s="38"/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38"/>
      <c r="L102" s="24">
        <v>391592290</v>
      </c>
    </row>
    <row r="103" spans="1:12" x14ac:dyDescent="0.2">
      <c r="A103" s="48" t="s">
        <v>171</v>
      </c>
      <c r="B103" s="48"/>
      <c r="C103" s="5" t="s">
        <v>23</v>
      </c>
      <c r="D103" s="39">
        <v>4595504858</v>
      </c>
      <c r="E103" s="39"/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4595504858</v>
      </c>
    </row>
    <row r="104" spans="1:12" x14ac:dyDescent="0.2">
      <c r="A104" s="47" t="s">
        <v>171</v>
      </c>
      <c r="B104" s="47"/>
      <c r="C104" s="6" t="s">
        <v>27</v>
      </c>
      <c r="D104" s="35">
        <v>4595504858</v>
      </c>
      <c r="E104" s="35"/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4595504858</v>
      </c>
    </row>
    <row r="105" spans="1:12" x14ac:dyDescent="0.2">
      <c r="A105" s="46" t="s">
        <v>172</v>
      </c>
      <c r="B105" s="46"/>
      <c r="C105" s="7" t="s">
        <v>173</v>
      </c>
      <c r="D105" s="38">
        <v>226084313</v>
      </c>
      <c r="E105" s="38"/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38"/>
      <c r="L105" s="24">
        <v>226084313</v>
      </c>
    </row>
    <row r="106" spans="1:12" x14ac:dyDescent="0.2">
      <c r="A106" s="46" t="s">
        <v>174</v>
      </c>
      <c r="B106" s="46"/>
      <c r="C106" s="7" t="s">
        <v>175</v>
      </c>
      <c r="D106" s="38">
        <v>161358110</v>
      </c>
      <c r="E106" s="38"/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38"/>
      <c r="L106" s="24">
        <v>161358110</v>
      </c>
    </row>
    <row r="107" spans="1:12" x14ac:dyDescent="0.2">
      <c r="A107" s="46" t="s">
        <v>147</v>
      </c>
      <c r="B107" s="46"/>
      <c r="C107" s="7" t="s">
        <v>176</v>
      </c>
      <c r="D107" s="38">
        <v>310321647</v>
      </c>
      <c r="E107" s="38"/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38"/>
      <c r="L107" s="24">
        <v>310321647</v>
      </c>
    </row>
    <row r="108" spans="1:12" x14ac:dyDescent="0.2">
      <c r="A108" s="46" t="s">
        <v>177</v>
      </c>
      <c r="B108" s="46"/>
      <c r="C108" s="7" t="s">
        <v>178</v>
      </c>
      <c r="D108" s="38">
        <v>123900000</v>
      </c>
      <c r="E108" s="38"/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38"/>
      <c r="L108" s="24">
        <v>123900000</v>
      </c>
    </row>
    <row r="109" spans="1:12" x14ac:dyDescent="0.2">
      <c r="A109" s="46" t="s">
        <v>179</v>
      </c>
      <c r="B109" s="46"/>
      <c r="C109" s="7" t="s">
        <v>180</v>
      </c>
      <c r="D109" s="38">
        <v>670088731</v>
      </c>
      <c r="E109" s="38"/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38"/>
      <c r="L109" s="24">
        <v>670088731</v>
      </c>
    </row>
    <row r="110" spans="1:12" x14ac:dyDescent="0.2">
      <c r="A110" s="46" t="s">
        <v>181</v>
      </c>
      <c r="B110" s="46"/>
      <c r="C110" s="7" t="s">
        <v>182</v>
      </c>
      <c r="D110" s="38">
        <v>762150911</v>
      </c>
      <c r="E110" s="38"/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38"/>
      <c r="L110" s="24">
        <v>762150911</v>
      </c>
    </row>
    <row r="111" spans="1:12" x14ac:dyDescent="0.2">
      <c r="A111" s="46" t="s">
        <v>183</v>
      </c>
      <c r="B111" s="46"/>
      <c r="C111" s="7" t="s">
        <v>184</v>
      </c>
      <c r="D111" s="38">
        <v>803533922</v>
      </c>
      <c r="E111" s="38"/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38"/>
      <c r="L111" s="24">
        <v>803533922</v>
      </c>
    </row>
    <row r="112" spans="1:12" x14ac:dyDescent="0.2">
      <c r="A112" s="46" t="s">
        <v>185</v>
      </c>
      <c r="B112" s="46"/>
      <c r="C112" s="7" t="s">
        <v>186</v>
      </c>
      <c r="D112" s="38">
        <v>264630915</v>
      </c>
      <c r="E112" s="38"/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38"/>
      <c r="L112" s="24">
        <v>264630915</v>
      </c>
    </row>
    <row r="113" spans="1:12" x14ac:dyDescent="0.2">
      <c r="A113" s="46" t="s">
        <v>187</v>
      </c>
      <c r="B113" s="46"/>
      <c r="C113" s="7" t="s">
        <v>188</v>
      </c>
      <c r="D113" s="38">
        <v>4500000</v>
      </c>
      <c r="E113" s="38"/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38"/>
      <c r="L113" s="24">
        <v>4500000</v>
      </c>
    </row>
    <row r="114" spans="1:12" x14ac:dyDescent="0.2">
      <c r="A114" s="46" t="s">
        <v>189</v>
      </c>
      <c r="B114" s="46"/>
      <c r="C114" s="7" t="s">
        <v>190</v>
      </c>
      <c r="D114" s="38">
        <v>293701311</v>
      </c>
      <c r="E114" s="38"/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38"/>
      <c r="L114" s="24">
        <v>293701311</v>
      </c>
    </row>
    <row r="115" spans="1:12" x14ac:dyDescent="0.2">
      <c r="A115" s="46" t="s">
        <v>191</v>
      </c>
      <c r="B115" s="46"/>
      <c r="C115" s="7" t="s">
        <v>192</v>
      </c>
      <c r="D115" s="38">
        <v>516902915</v>
      </c>
      <c r="E115" s="38"/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38"/>
      <c r="L115" s="24">
        <v>516902915</v>
      </c>
    </row>
    <row r="116" spans="1:12" x14ac:dyDescent="0.2">
      <c r="A116" s="46" t="s">
        <v>193</v>
      </c>
      <c r="B116" s="46"/>
      <c r="C116" s="7" t="s">
        <v>194</v>
      </c>
      <c r="D116" s="38">
        <v>458332083</v>
      </c>
      <c r="E116" s="38"/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38"/>
      <c r="L116" s="24">
        <v>458332083</v>
      </c>
    </row>
    <row r="117" spans="1:12" x14ac:dyDescent="0.2">
      <c r="A117" s="46" t="s">
        <v>1418</v>
      </c>
      <c r="B117" s="46"/>
      <c r="C117" s="7" t="s">
        <v>1417</v>
      </c>
      <c r="D117" s="38">
        <v>0</v>
      </c>
      <c r="E117" s="38"/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38"/>
      <c r="L117" s="24">
        <v>0</v>
      </c>
    </row>
    <row r="118" spans="1:12" x14ac:dyDescent="0.2">
      <c r="A118" s="48" t="s">
        <v>195</v>
      </c>
      <c r="B118" s="48"/>
      <c r="C118" s="5" t="s">
        <v>62</v>
      </c>
      <c r="D118" s="39">
        <v>8162165150</v>
      </c>
      <c r="E118" s="39"/>
      <c r="F118" s="21">
        <v>1626731188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9788896338</v>
      </c>
    </row>
    <row r="119" spans="1:12" x14ac:dyDescent="0.2">
      <c r="A119" s="47" t="s">
        <v>196</v>
      </c>
      <c r="B119" s="47"/>
      <c r="C119" s="6" t="s">
        <v>27</v>
      </c>
      <c r="D119" s="35">
        <v>920000000</v>
      </c>
      <c r="E119" s="35"/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920000000</v>
      </c>
    </row>
    <row r="120" spans="1:12" x14ac:dyDescent="0.2">
      <c r="A120" s="46" t="s">
        <v>197</v>
      </c>
      <c r="B120" s="46"/>
      <c r="C120" s="7" t="s">
        <v>198</v>
      </c>
      <c r="D120" s="38">
        <v>729000000</v>
      </c>
      <c r="E120" s="38"/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38"/>
      <c r="L120" s="24">
        <v>729000000</v>
      </c>
    </row>
    <row r="121" spans="1:12" x14ac:dyDescent="0.2">
      <c r="A121" s="46" t="s">
        <v>199</v>
      </c>
      <c r="B121" s="46"/>
      <c r="C121" s="7" t="s">
        <v>200</v>
      </c>
      <c r="D121" s="38">
        <v>0</v>
      </c>
      <c r="E121" s="38"/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38"/>
      <c r="L121" s="24">
        <v>0</v>
      </c>
    </row>
    <row r="122" spans="1:12" x14ac:dyDescent="0.2">
      <c r="A122" s="46" t="s">
        <v>201</v>
      </c>
      <c r="B122" s="46"/>
      <c r="C122" s="7" t="s">
        <v>202</v>
      </c>
      <c r="D122" s="38">
        <v>191000000</v>
      </c>
      <c r="E122" s="38"/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38"/>
      <c r="L122" s="24">
        <v>191000000</v>
      </c>
    </row>
    <row r="123" spans="1:12" x14ac:dyDescent="0.2">
      <c r="A123" s="47" t="s">
        <v>203</v>
      </c>
      <c r="B123" s="47"/>
      <c r="C123" s="6" t="s">
        <v>46</v>
      </c>
      <c r="D123" s="35">
        <v>0</v>
      </c>
      <c r="E123" s="35"/>
      <c r="F123" s="22">
        <v>147662052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147662052</v>
      </c>
    </row>
    <row r="124" spans="1:12" x14ac:dyDescent="0.2">
      <c r="A124" s="46" t="s">
        <v>204</v>
      </c>
      <c r="B124" s="46"/>
      <c r="C124" s="7" t="s">
        <v>205</v>
      </c>
      <c r="D124" s="38">
        <v>0</v>
      </c>
      <c r="E124" s="38"/>
      <c r="F124" s="23">
        <v>29927202</v>
      </c>
      <c r="G124" s="23">
        <v>0</v>
      </c>
      <c r="H124" s="23">
        <v>0</v>
      </c>
      <c r="I124" s="23">
        <v>0</v>
      </c>
      <c r="J124" s="23">
        <v>0</v>
      </c>
      <c r="K124" s="38"/>
      <c r="L124" s="24">
        <v>29927202</v>
      </c>
    </row>
    <row r="125" spans="1:12" x14ac:dyDescent="0.2">
      <c r="A125" s="46" t="s">
        <v>206</v>
      </c>
      <c r="B125" s="46"/>
      <c r="C125" s="7" t="s">
        <v>207</v>
      </c>
      <c r="D125" s="38">
        <v>0</v>
      </c>
      <c r="E125" s="38"/>
      <c r="F125" s="23">
        <v>48834850</v>
      </c>
      <c r="G125" s="23">
        <v>0</v>
      </c>
      <c r="H125" s="23">
        <v>0</v>
      </c>
      <c r="I125" s="23">
        <v>0</v>
      </c>
      <c r="J125" s="23">
        <v>0</v>
      </c>
      <c r="K125" s="38"/>
      <c r="L125" s="24">
        <v>48834850</v>
      </c>
    </row>
    <row r="126" spans="1:12" x14ac:dyDescent="0.2">
      <c r="A126" s="46" t="s">
        <v>208</v>
      </c>
      <c r="B126" s="46"/>
      <c r="C126" s="7" t="s">
        <v>209</v>
      </c>
      <c r="D126" s="38">
        <v>0</v>
      </c>
      <c r="E126" s="38"/>
      <c r="F126" s="23">
        <v>68900000</v>
      </c>
      <c r="G126" s="23">
        <v>0</v>
      </c>
      <c r="H126" s="23">
        <v>0</v>
      </c>
      <c r="I126" s="23">
        <v>0</v>
      </c>
      <c r="J126" s="23">
        <v>0</v>
      </c>
      <c r="K126" s="38"/>
      <c r="L126" s="24">
        <v>68900000</v>
      </c>
    </row>
    <row r="127" spans="1:12" x14ac:dyDescent="0.2">
      <c r="A127" s="47" t="s">
        <v>210</v>
      </c>
      <c r="B127" s="47"/>
      <c r="C127" s="6" t="s">
        <v>211</v>
      </c>
      <c r="D127" s="35">
        <v>0</v>
      </c>
      <c r="E127" s="35"/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1:12" x14ac:dyDescent="0.2">
      <c r="A128" s="46" t="s">
        <v>212</v>
      </c>
      <c r="B128" s="46"/>
      <c r="C128" s="7" t="s">
        <v>213</v>
      </c>
      <c r="D128" s="38">
        <v>0</v>
      </c>
      <c r="E128" s="38"/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38"/>
      <c r="L128" s="24">
        <v>0</v>
      </c>
    </row>
    <row r="129" spans="1:12" x14ac:dyDescent="0.2">
      <c r="A129" s="46" t="s">
        <v>214</v>
      </c>
      <c r="B129" s="46"/>
      <c r="C129" s="7" t="s">
        <v>215</v>
      </c>
      <c r="D129" s="38">
        <v>0</v>
      </c>
      <c r="E129" s="38"/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38"/>
      <c r="L129" s="24">
        <v>0</v>
      </c>
    </row>
    <row r="130" spans="1:12" x14ac:dyDescent="0.2">
      <c r="A130" s="46" t="s">
        <v>216</v>
      </c>
      <c r="B130" s="46"/>
      <c r="C130" s="7" t="s">
        <v>217</v>
      </c>
      <c r="D130" s="38">
        <v>0</v>
      </c>
      <c r="E130" s="38"/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38"/>
      <c r="L130" s="24">
        <v>0</v>
      </c>
    </row>
    <row r="131" spans="1:12" x14ac:dyDescent="0.2">
      <c r="A131" s="46" t="s">
        <v>218</v>
      </c>
      <c r="B131" s="46"/>
      <c r="C131" s="7" t="s">
        <v>219</v>
      </c>
      <c r="D131" s="38">
        <v>0</v>
      </c>
      <c r="E131" s="38"/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38"/>
      <c r="L131" s="24">
        <v>0</v>
      </c>
    </row>
    <row r="132" spans="1:12" x14ac:dyDescent="0.2">
      <c r="A132" s="47" t="s">
        <v>220</v>
      </c>
      <c r="B132" s="47"/>
      <c r="C132" s="6" t="s">
        <v>221</v>
      </c>
      <c r="D132" s="35">
        <v>0</v>
      </c>
      <c r="E132" s="35"/>
      <c r="F132" s="22">
        <v>1479069136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1479069136</v>
      </c>
    </row>
    <row r="133" spans="1:12" x14ac:dyDescent="0.2">
      <c r="A133" s="46" t="s">
        <v>222</v>
      </c>
      <c r="B133" s="46"/>
      <c r="C133" s="7" t="s">
        <v>223</v>
      </c>
      <c r="D133" s="38">
        <v>0</v>
      </c>
      <c r="E133" s="38"/>
      <c r="F133" s="23">
        <v>805969136</v>
      </c>
      <c r="G133" s="23">
        <v>0</v>
      </c>
      <c r="H133" s="23">
        <v>0</v>
      </c>
      <c r="I133" s="23">
        <v>0</v>
      </c>
      <c r="J133" s="23">
        <v>0</v>
      </c>
      <c r="K133" s="38"/>
      <c r="L133" s="24">
        <v>805969136</v>
      </c>
    </row>
    <row r="134" spans="1:12" x14ac:dyDescent="0.2">
      <c r="A134" s="46" t="s">
        <v>224</v>
      </c>
      <c r="B134" s="46"/>
      <c r="C134" s="7" t="s">
        <v>225</v>
      </c>
      <c r="D134" s="38">
        <v>0</v>
      </c>
      <c r="E134" s="38"/>
      <c r="F134" s="23">
        <v>262100000</v>
      </c>
      <c r="G134" s="23">
        <v>0</v>
      </c>
      <c r="H134" s="23">
        <v>0</v>
      </c>
      <c r="I134" s="23">
        <v>0</v>
      </c>
      <c r="J134" s="23">
        <v>0</v>
      </c>
      <c r="K134" s="38"/>
      <c r="L134" s="24">
        <v>262100000</v>
      </c>
    </row>
    <row r="135" spans="1:12" x14ac:dyDescent="0.2">
      <c r="A135" s="46" t="s">
        <v>226</v>
      </c>
      <c r="B135" s="46"/>
      <c r="C135" s="7" t="s">
        <v>227</v>
      </c>
      <c r="D135" s="38">
        <v>0</v>
      </c>
      <c r="E135" s="38"/>
      <c r="F135" s="23">
        <v>200000000</v>
      </c>
      <c r="G135" s="23">
        <v>0</v>
      </c>
      <c r="H135" s="23">
        <v>0</v>
      </c>
      <c r="I135" s="23">
        <v>0</v>
      </c>
      <c r="J135" s="23">
        <v>0</v>
      </c>
      <c r="K135" s="38"/>
      <c r="L135" s="24">
        <v>200000000</v>
      </c>
    </row>
    <row r="136" spans="1:12" x14ac:dyDescent="0.2">
      <c r="A136" s="46" t="s">
        <v>228</v>
      </c>
      <c r="B136" s="46"/>
      <c r="C136" s="7" t="s">
        <v>229</v>
      </c>
      <c r="D136" s="38">
        <v>0</v>
      </c>
      <c r="E136" s="38"/>
      <c r="F136" s="23">
        <v>211000000</v>
      </c>
      <c r="G136" s="23">
        <v>0</v>
      </c>
      <c r="H136" s="23">
        <v>0</v>
      </c>
      <c r="I136" s="23">
        <v>0</v>
      </c>
      <c r="J136" s="23">
        <v>0</v>
      </c>
      <c r="K136" s="38"/>
      <c r="L136" s="24">
        <v>211000000</v>
      </c>
    </row>
    <row r="137" spans="1:12" x14ac:dyDescent="0.2">
      <c r="A137" s="47" t="s">
        <v>230</v>
      </c>
      <c r="B137" s="47"/>
      <c r="C137" s="6" t="s">
        <v>145</v>
      </c>
      <c r="D137" s="35">
        <v>607000000</v>
      </c>
      <c r="E137" s="35"/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607000000</v>
      </c>
    </row>
    <row r="138" spans="1:12" x14ac:dyDescent="0.2">
      <c r="A138" s="46" t="s">
        <v>231</v>
      </c>
      <c r="B138" s="46"/>
      <c r="C138" s="7" t="s">
        <v>232</v>
      </c>
      <c r="D138" s="38">
        <v>510000000</v>
      </c>
      <c r="E138" s="38"/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38"/>
      <c r="L138" s="24">
        <v>510000000</v>
      </c>
    </row>
    <row r="139" spans="1:12" x14ac:dyDescent="0.2">
      <c r="A139" s="46" t="s">
        <v>233</v>
      </c>
      <c r="B139" s="46"/>
      <c r="C139" s="7" t="s">
        <v>234</v>
      </c>
      <c r="D139" s="38">
        <v>0</v>
      </c>
      <c r="E139" s="38"/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38"/>
      <c r="L139" s="24">
        <v>0</v>
      </c>
    </row>
    <row r="140" spans="1:12" x14ac:dyDescent="0.2">
      <c r="A140" s="46" t="s">
        <v>235</v>
      </c>
      <c r="B140" s="46"/>
      <c r="C140" s="7" t="s">
        <v>236</v>
      </c>
      <c r="D140" s="38">
        <v>97000000</v>
      </c>
      <c r="E140" s="38"/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38"/>
      <c r="L140" s="24">
        <v>97000000</v>
      </c>
    </row>
    <row r="141" spans="1:12" x14ac:dyDescent="0.2">
      <c r="A141" s="47" t="s">
        <v>237</v>
      </c>
      <c r="B141" s="47"/>
      <c r="C141" s="6" t="s">
        <v>238</v>
      </c>
      <c r="D141" s="35">
        <v>1593240000</v>
      </c>
      <c r="E141" s="35"/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1593240000</v>
      </c>
    </row>
    <row r="142" spans="1:12" x14ac:dyDescent="0.2">
      <c r="A142" s="46" t="s">
        <v>239</v>
      </c>
      <c r="B142" s="46"/>
      <c r="C142" s="7" t="s">
        <v>240</v>
      </c>
      <c r="D142" s="38">
        <v>1254240000</v>
      </c>
      <c r="E142" s="38"/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38"/>
      <c r="L142" s="24">
        <v>1254240000</v>
      </c>
    </row>
    <row r="143" spans="1:12" x14ac:dyDescent="0.2">
      <c r="A143" s="46" t="s">
        <v>241</v>
      </c>
      <c r="B143" s="46"/>
      <c r="C143" s="7" t="s">
        <v>242</v>
      </c>
      <c r="D143" s="38">
        <v>0</v>
      </c>
      <c r="E143" s="38"/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38"/>
      <c r="L143" s="24">
        <v>0</v>
      </c>
    </row>
    <row r="144" spans="1:12" x14ac:dyDescent="0.2">
      <c r="A144" s="46" t="s">
        <v>243</v>
      </c>
      <c r="B144" s="46"/>
      <c r="C144" s="7" t="s">
        <v>244</v>
      </c>
      <c r="D144" s="38">
        <v>108000000</v>
      </c>
      <c r="E144" s="38"/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38"/>
      <c r="L144" s="24">
        <v>108000000</v>
      </c>
    </row>
    <row r="145" spans="1:12" x14ac:dyDescent="0.2">
      <c r="A145" s="46" t="s">
        <v>245</v>
      </c>
      <c r="B145" s="46"/>
      <c r="C145" s="7" t="s">
        <v>246</v>
      </c>
      <c r="D145" s="38">
        <v>231000000</v>
      </c>
      <c r="E145" s="38"/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38"/>
      <c r="L145" s="24">
        <v>231000000</v>
      </c>
    </row>
    <row r="146" spans="1:12" x14ac:dyDescent="0.2">
      <c r="A146" s="47" t="s">
        <v>247</v>
      </c>
      <c r="B146" s="47"/>
      <c r="C146" s="6" t="s">
        <v>248</v>
      </c>
      <c r="D146" s="35">
        <v>1000000000</v>
      </c>
      <c r="E146" s="35"/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1000000000</v>
      </c>
    </row>
    <row r="147" spans="1:12" x14ac:dyDescent="0.2">
      <c r="A147" s="46" t="s">
        <v>249</v>
      </c>
      <c r="B147" s="46"/>
      <c r="C147" s="7" t="s">
        <v>250</v>
      </c>
      <c r="D147" s="38">
        <v>1000000000</v>
      </c>
      <c r="E147" s="38"/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38"/>
      <c r="L147" s="24">
        <v>1000000000</v>
      </c>
    </row>
    <row r="148" spans="1:12" x14ac:dyDescent="0.2">
      <c r="A148" s="46" t="s">
        <v>251</v>
      </c>
      <c r="B148" s="46"/>
      <c r="C148" s="7" t="s">
        <v>252</v>
      </c>
      <c r="D148" s="38">
        <v>0</v>
      </c>
      <c r="E148" s="38"/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38"/>
      <c r="L148" s="24">
        <v>0</v>
      </c>
    </row>
    <row r="149" spans="1:12" x14ac:dyDescent="0.2">
      <c r="A149" s="47" t="s">
        <v>253</v>
      </c>
      <c r="B149" s="47"/>
      <c r="C149" s="6" t="s">
        <v>254</v>
      </c>
      <c r="D149" s="35">
        <v>170720000</v>
      </c>
      <c r="E149" s="35"/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170720000</v>
      </c>
    </row>
    <row r="150" spans="1:12" x14ac:dyDescent="0.2">
      <c r="A150" s="46" t="s">
        <v>255</v>
      </c>
      <c r="B150" s="46"/>
      <c r="C150" s="7" t="s">
        <v>256</v>
      </c>
      <c r="D150" s="38">
        <v>131720000</v>
      </c>
      <c r="E150" s="38"/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38"/>
      <c r="L150" s="24">
        <v>131720000</v>
      </c>
    </row>
    <row r="151" spans="1:12" x14ac:dyDescent="0.2">
      <c r="A151" s="46" t="s">
        <v>257</v>
      </c>
      <c r="B151" s="46"/>
      <c r="C151" s="7" t="s">
        <v>258</v>
      </c>
      <c r="D151" s="38">
        <v>0</v>
      </c>
      <c r="E151" s="38"/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38"/>
      <c r="L151" s="24">
        <v>0</v>
      </c>
    </row>
    <row r="152" spans="1:12" x14ac:dyDescent="0.2">
      <c r="A152" s="46" t="s">
        <v>259</v>
      </c>
      <c r="B152" s="46"/>
      <c r="C152" s="7" t="s">
        <v>260</v>
      </c>
      <c r="D152" s="38">
        <v>39000000</v>
      </c>
      <c r="E152" s="38"/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38"/>
      <c r="L152" s="24">
        <v>39000000</v>
      </c>
    </row>
    <row r="153" spans="1:12" x14ac:dyDescent="0.2">
      <c r="A153" s="47" t="s">
        <v>261</v>
      </c>
      <c r="B153" s="47"/>
      <c r="C153" s="6" t="s">
        <v>262</v>
      </c>
      <c r="D153" s="35">
        <v>1707000000</v>
      </c>
      <c r="E153" s="35"/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1707000000</v>
      </c>
    </row>
    <row r="154" spans="1:12" x14ac:dyDescent="0.2">
      <c r="A154" s="46" t="s">
        <v>263</v>
      </c>
      <c r="B154" s="46"/>
      <c r="C154" s="7" t="s">
        <v>264</v>
      </c>
      <c r="D154" s="38">
        <v>1355834850</v>
      </c>
      <c r="E154" s="38"/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38"/>
      <c r="L154" s="24">
        <v>1355834850</v>
      </c>
    </row>
    <row r="155" spans="1:12" x14ac:dyDescent="0.2">
      <c r="A155" s="46" t="s">
        <v>265</v>
      </c>
      <c r="B155" s="46"/>
      <c r="C155" s="7" t="s">
        <v>266</v>
      </c>
      <c r="D155" s="38">
        <v>51165150</v>
      </c>
      <c r="E155" s="38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38"/>
      <c r="L155" s="24">
        <v>51165150</v>
      </c>
    </row>
    <row r="156" spans="1:12" x14ac:dyDescent="0.2">
      <c r="A156" s="46" t="s">
        <v>267</v>
      </c>
      <c r="B156" s="46"/>
      <c r="C156" s="7" t="s">
        <v>268</v>
      </c>
      <c r="D156" s="38">
        <v>300000000</v>
      </c>
      <c r="E156" s="38"/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38"/>
      <c r="L156" s="24">
        <v>300000000</v>
      </c>
    </row>
    <row r="157" spans="1:12" x14ac:dyDescent="0.2">
      <c r="A157" s="47" t="s">
        <v>269</v>
      </c>
      <c r="B157" s="47"/>
      <c r="C157" s="6" t="s">
        <v>23</v>
      </c>
      <c r="D157" s="35">
        <v>105000000</v>
      </c>
      <c r="E157" s="35"/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105000000</v>
      </c>
    </row>
    <row r="158" spans="1:12" x14ac:dyDescent="0.2">
      <c r="A158" s="46" t="s">
        <v>270</v>
      </c>
      <c r="B158" s="46"/>
      <c r="C158" s="7" t="s">
        <v>271</v>
      </c>
      <c r="D158" s="38">
        <v>80000000</v>
      </c>
      <c r="E158" s="38"/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38"/>
      <c r="L158" s="24">
        <v>80000000</v>
      </c>
    </row>
    <row r="159" spans="1:12" x14ac:dyDescent="0.2">
      <c r="A159" s="46" t="s">
        <v>272</v>
      </c>
      <c r="B159" s="46"/>
      <c r="C159" s="7" t="s">
        <v>273</v>
      </c>
      <c r="D159" s="38">
        <v>0</v>
      </c>
      <c r="E159" s="38"/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38"/>
      <c r="L159" s="24">
        <v>0</v>
      </c>
    </row>
    <row r="160" spans="1:12" x14ac:dyDescent="0.2">
      <c r="A160" s="46" t="s">
        <v>274</v>
      </c>
      <c r="B160" s="46"/>
      <c r="C160" s="7" t="s">
        <v>275</v>
      </c>
      <c r="D160" s="38">
        <v>25000000</v>
      </c>
      <c r="E160" s="38"/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38"/>
      <c r="L160" s="24">
        <v>25000000</v>
      </c>
    </row>
    <row r="161" spans="1:12" x14ac:dyDescent="0.2">
      <c r="A161" s="47" t="s">
        <v>276</v>
      </c>
      <c r="B161" s="47"/>
      <c r="C161" s="6" t="s">
        <v>48</v>
      </c>
      <c r="D161" s="35">
        <v>160000000</v>
      </c>
      <c r="E161" s="35"/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160000000</v>
      </c>
    </row>
    <row r="162" spans="1:12" x14ac:dyDescent="0.2">
      <c r="A162" s="46" t="s">
        <v>277</v>
      </c>
      <c r="B162" s="46"/>
      <c r="C162" s="7" t="s">
        <v>278</v>
      </c>
      <c r="D162" s="38">
        <v>160000000</v>
      </c>
      <c r="E162" s="38"/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38"/>
      <c r="L162" s="24">
        <v>160000000</v>
      </c>
    </row>
    <row r="163" spans="1:12" x14ac:dyDescent="0.2">
      <c r="A163" s="46" t="s">
        <v>279</v>
      </c>
      <c r="B163" s="46"/>
      <c r="C163" s="7" t="s">
        <v>280</v>
      </c>
      <c r="D163" s="38">
        <v>0</v>
      </c>
      <c r="E163" s="38"/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38"/>
      <c r="L163" s="24">
        <v>0</v>
      </c>
    </row>
    <row r="164" spans="1:12" x14ac:dyDescent="0.2">
      <c r="A164" s="47" t="s">
        <v>281</v>
      </c>
      <c r="B164" s="47"/>
      <c r="C164" s="6" t="s">
        <v>53</v>
      </c>
      <c r="D164" s="35">
        <v>405205150</v>
      </c>
      <c r="E164" s="35"/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405205150</v>
      </c>
    </row>
    <row r="165" spans="1:12" x14ac:dyDescent="0.2">
      <c r="A165" s="46" t="s">
        <v>282</v>
      </c>
      <c r="B165" s="46"/>
      <c r="C165" s="7" t="s">
        <v>283</v>
      </c>
      <c r="D165" s="38">
        <v>305205150</v>
      </c>
      <c r="E165" s="38"/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38"/>
      <c r="L165" s="24">
        <v>305205150</v>
      </c>
    </row>
    <row r="166" spans="1:12" x14ac:dyDescent="0.2">
      <c r="A166" s="46" t="s">
        <v>284</v>
      </c>
      <c r="B166" s="46"/>
      <c r="C166" s="7" t="s">
        <v>285</v>
      </c>
      <c r="D166" s="38">
        <v>100000000</v>
      </c>
      <c r="E166" s="38"/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38"/>
      <c r="L166" s="24">
        <v>100000000</v>
      </c>
    </row>
    <row r="167" spans="1:12" x14ac:dyDescent="0.2">
      <c r="A167" s="47" t="s">
        <v>286</v>
      </c>
      <c r="B167" s="47"/>
      <c r="C167" s="6" t="s">
        <v>58</v>
      </c>
      <c r="D167" s="35">
        <v>0</v>
      </c>
      <c r="E167" s="35"/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</row>
    <row r="168" spans="1:12" x14ac:dyDescent="0.2">
      <c r="A168" s="46" t="s">
        <v>287</v>
      </c>
      <c r="B168" s="46"/>
      <c r="C168" s="7" t="s">
        <v>288</v>
      </c>
      <c r="D168" s="38">
        <v>0</v>
      </c>
      <c r="E168" s="38"/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38"/>
      <c r="L168" s="24">
        <v>0</v>
      </c>
    </row>
    <row r="169" spans="1:12" x14ac:dyDescent="0.2">
      <c r="A169" s="46" t="s">
        <v>289</v>
      </c>
      <c r="B169" s="46"/>
      <c r="C169" s="7" t="s">
        <v>290</v>
      </c>
      <c r="D169" s="38">
        <v>0</v>
      </c>
      <c r="E169" s="38"/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38"/>
      <c r="L169" s="24">
        <v>0</v>
      </c>
    </row>
    <row r="170" spans="1:12" x14ac:dyDescent="0.2">
      <c r="A170" s="46" t="s">
        <v>291</v>
      </c>
      <c r="B170" s="46"/>
      <c r="C170" s="7" t="s">
        <v>292</v>
      </c>
      <c r="D170" s="38">
        <v>0</v>
      </c>
      <c r="E170" s="38"/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38"/>
      <c r="L170" s="24">
        <v>0</v>
      </c>
    </row>
    <row r="171" spans="1:12" x14ac:dyDescent="0.2">
      <c r="A171" s="47" t="s">
        <v>293</v>
      </c>
      <c r="B171" s="47"/>
      <c r="C171" s="6" t="s">
        <v>62</v>
      </c>
      <c r="D171" s="35">
        <v>65000000</v>
      </c>
      <c r="E171" s="35"/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65000000</v>
      </c>
    </row>
    <row r="172" spans="1:12" x14ac:dyDescent="0.2">
      <c r="A172" s="46" t="s">
        <v>294</v>
      </c>
      <c r="B172" s="46"/>
      <c r="C172" s="7" t="s">
        <v>295</v>
      </c>
      <c r="D172" s="38">
        <v>15000000</v>
      </c>
      <c r="E172" s="38"/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38"/>
      <c r="L172" s="24">
        <v>15000000</v>
      </c>
    </row>
    <row r="173" spans="1:12" x14ac:dyDescent="0.2">
      <c r="A173" s="46" t="s">
        <v>296</v>
      </c>
      <c r="B173" s="46"/>
      <c r="C173" s="7" t="s">
        <v>297</v>
      </c>
      <c r="D173" s="38">
        <v>50000000</v>
      </c>
      <c r="E173" s="38"/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38"/>
      <c r="L173" s="24">
        <v>50000000</v>
      </c>
    </row>
    <row r="174" spans="1:12" x14ac:dyDescent="0.2">
      <c r="A174" s="47" t="s">
        <v>298</v>
      </c>
      <c r="B174" s="47"/>
      <c r="C174" s="6" t="s">
        <v>64</v>
      </c>
      <c r="D174" s="35">
        <v>0</v>
      </c>
      <c r="E174" s="35"/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1:12" x14ac:dyDescent="0.2">
      <c r="A175" s="46" t="s">
        <v>299</v>
      </c>
      <c r="B175" s="46"/>
      <c r="C175" s="7" t="s">
        <v>300</v>
      </c>
      <c r="D175" s="38">
        <v>0</v>
      </c>
      <c r="E175" s="38"/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38"/>
      <c r="L175" s="24">
        <v>0</v>
      </c>
    </row>
    <row r="176" spans="1:12" x14ac:dyDescent="0.2">
      <c r="A176" s="46" t="s">
        <v>301</v>
      </c>
      <c r="B176" s="46"/>
      <c r="C176" s="7" t="s">
        <v>302</v>
      </c>
      <c r="D176" s="38">
        <v>0</v>
      </c>
      <c r="E176" s="38"/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38"/>
      <c r="L176" s="24">
        <v>0</v>
      </c>
    </row>
    <row r="177" spans="1:12" x14ac:dyDescent="0.2">
      <c r="A177" s="46" t="s">
        <v>303</v>
      </c>
      <c r="B177" s="46"/>
      <c r="C177" s="7" t="s">
        <v>304</v>
      </c>
      <c r="D177" s="38">
        <v>0</v>
      </c>
      <c r="E177" s="38"/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38"/>
      <c r="L177" s="24">
        <v>0</v>
      </c>
    </row>
    <row r="178" spans="1:12" x14ac:dyDescent="0.2">
      <c r="A178" s="47" t="s">
        <v>305</v>
      </c>
      <c r="B178" s="47"/>
      <c r="C178" s="6" t="s">
        <v>173</v>
      </c>
      <c r="D178" s="35">
        <v>524000000</v>
      </c>
      <c r="E178" s="35"/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524000000</v>
      </c>
    </row>
    <row r="179" spans="1:12" x14ac:dyDescent="0.2">
      <c r="A179" s="46" t="s">
        <v>306</v>
      </c>
      <c r="B179" s="46"/>
      <c r="C179" s="7" t="s">
        <v>307</v>
      </c>
      <c r="D179" s="38">
        <v>454000000</v>
      </c>
      <c r="E179" s="38"/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38"/>
      <c r="L179" s="24">
        <v>454000000</v>
      </c>
    </row>
    <row r="180" spans="1:12" x14ac:dyDescent="0.2">
      <c r="A180" s="46" t="s">
        <v>308</v>
      </c>
      <c r="B180" s="46"/>
      <c r="C180" s="7" t="s">
        <v>309</v>
      </c>
      <c r="D180" s="38">
        <v>0</v>
      </c>
      <c r="E180" s="38"/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38"/>
      <c r="L180" s="24">
        <v>0</v>
      </c>
    </row>
    <row r="181" spans="1:12" x14ac:dyDescent="0.2">
      <c r="A181" s="46" t="s">
        <v>310</v>
      </c>
      <c r="B181" s="46"/>
      <c r="C181" s="7" t="s">
        <v>311</v>
      </c>
      <c r="D181" s="38">
        <v>70000000</v>
      </c>
      <c r="E181" s="38"/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38"/>
      <c r="L181" s="24">
        <v>70000000</v>
      </c>
    </row>
    <row r="182" spans="1:12" x14ac:dyDescent="0.2">
      <c r="A182" s="47" t="s">
        <v>312</v>
      </c>
      <c r="B182" s="47"/>
      <c r="C182" s="6" t="s">
        <v>242</v>
      </c>
      <c r="D182" s="35">
        <v>5000000</v>
      </c>
      <c r="E182" s="35"/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5000000</v>
      </c>
    </row>
    <row r="183" spans="1:12" x14ac:dyDescent="0.2">
      <c r="A183" s="46" t="s">
        <v>313</v>
      </c>
      <c r="B183" s="46"/>
      <c r="C183" s="7" t="s">
        <v>314</v>
      </c>
      <c r="D183" s="38">
        <v>5000000</v>
      </c>
      <c r="E183" s="38"/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38"/>
      <c r="L183" s="24">
        <v>5000000</v>
      </c>
    </row>
    <row r="184" spans="1:12" x14ac:dyDescent="0.2">
      <c r="A184" s="46" t="s">
        <v>315</v>
      </c>
      <c r="B184" s="46"/>
      <c r="C184" s="7" t="s">
        <v>316</v>
      </c>
      <c r="D184" s="38">
        <v>0</v>
      </c>
      <c r="E184" s="38"/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38"/>
      <c r="L184" s="24">
        <v>0</v>
      </c>
    </row>
    <row r="185" spans="1:12" x14ac:dyDescent="0.2">
      <c r="A185" s="47" t="s">
        <v>317</v>
      </c>
      <c r="B185" s="47"/>
      <c r="C185" s="6" t="s">
        <v>244</v>
      </c>
      <c r="D185" s="35">
        <v>900000000</v>
      </c>
      <c r="E185" s="35"/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900000000</v>
      </c>
    </row>
    <row r="186" spans="1:12" x14ac:dyDescent="0.2">
      <c r="A186" s="46" t="s">
        <v>317</v>
      </c>
      <c r="B186" s="46"/>
      <c r="C186" s="7" t="s">
        <v>318</v>
      </c>
      <c r="D186" s="38">
        <v>900000000</v>
      </c>
      <c r="E186" s="38"/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38"/>
      <c r="L186" s="24">
        <v>900000000</v>
      </c>
    </row>
    <row r="187" spans="1:12" x14ac:dyDescent="0.2">
      <c r="A187" s="50" t="s">
        <v>319</v>
      </c>
      <c r="B187" s="50"/>
      <c r="C187" s="3" t="s">
        <v>33</v>
      </c>
      <c r="D187" s="40">
        <v>12121302511</v>
      </c>
      <c r="E187" s="40"/>
      <c r="F187" s="19">
        <v>18642898592</v>
      </c>
      <c r="G187" s="19">
        <v>0</v>
      </c>
      <c r="H187" s="19">
        <v>195038459</v>
      </c>
      <c r="I187" s="19">
        <v>195038459</v>
      </c>
      <c r="J187" s="19">
        <v>0</v>
      </c>
      <c r="K187" s="19">
        <v>0</v>
      </c>
      <c r="L187" s="19">
        <v>76550066998</v>
      </c>
    </row>
    <row r="188" spans="1:12" x14ac:dyDescent="0.2">
      <c r="A188" s="49" t="s">
        <v>320</v>
      </c>
      <c r="B188" s="49"/>
      <c r="C188" s="4" t="s">
        <v>145</v>
      </c>
      <c r="D188" s="36">
        <v>12121302511</v>
      </c>
      <c r="E188" s="36"/>
      <c r="F188" s="20">
        <v>18642898592</v>
      </c>
      <c r="G188" s="20">
        <v>0</v>
      </c>
      <c r="H188" s="20">
        <v>195038459</v>
      </c>
      <c r="I188" s="20">
        <v>195038459</v>
      </c>
      <c r="J188" s="20">
        <v>0</v>
      </c>
      <c r="K188" s="20">
        <v>0</v>
      </c>
      <c r="L188" s="20">
        <v>76550066998</v>
      </c>
    </row>
    <row r="189" spans="1:12" x14ac:dyDescent="0.2">
      <c r="A189" s="48" t="s">
        <v>321</v>
      </c>
      <c r="B189" s="48"/>
      <c r="C189" s="5" t="s">
        <v>55</v>
      </c>
      <c r="D189" s="39">
        <v>0</v>
      </c>
      <c r="E189" s="39"/>
      <c r="F189" s="21">
        <v>8546851169</v>
      </c>
      <c r="G189" s="21">
        <v>0</v>
      </c>
      <c r="H189" s="21">
        <v>195038459</v>
      </c>
      <c r="I189" s="21">
        <v>195038459</v>
      </c>
      <c r="J189" s="21">
        <v>0</v>
      </c>
      <c r="K189" s="21">
        <v>0</v>
      </c>
      <c r="L189" s="21">
        <v>46461157320</v>
      </c>
    </row>
    <row r="190" spans="1:12" x14ac:dyDescent="0.2">
      <c r="A190" s="47" t="s">
        <v>322</v>
      </c>
      <c r="B190" s="47"/>
      <c r="C190" s="6" t="s">
        <v>211</v>
      </c>
      <c r="D190" s="35">
        <v>0</v>
      </c>
      <c r="E190" s="35"/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59781899</v>
      </c>
    </row>
    <row r="191" spans="1:12" x14ac:dyDescent="0.2">
      <c r="A191" s="46" t="s">
        <v>323</v>
      </c>
      <c r="B191" s="46"/>
      <c r="C191" s="7" t="s">
        <v>324</v>
      </c>
      <c r="D191" s="38">
        <v>0</v>
      </c>
      <c r="E191" s="38"/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38"/>
      <c r="L191" s="24">
        <v>55232612</v>
      </c>
    </row>
    <row r="192" spans="1:12" x14ac:dyDescent="0.2">
      <c r="A192" s="46" t="s">
        <v>325</v>
      </c>
      <c r="B192" s="46"/>
      <c r="C192" s="7" t="s">
        <v>326</v>
      </c>
      <c r="D192" s="38">
        <v>0</v>
      </c>
      <c r="E192" s="38"/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38"/>
      <c r="L192" s="24">
        <v>130679</v>
      </c>
    </row>
    <row r="193" spans="1:12" x14ac:dyDescent="0.2">
      <c r="A193" s="46" t="s">
        <v>327</v>
      </c>
      <c r="B193" s="46"/>
      <c r="C193" s="7" t="s">
        <v>328</v>
      </c>
      <c r="D193" s="38">
        <v>0</v>
      </c>
      <c r="E193" s="38"/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38"/>
      <c r="L193" s="24">
        <v>4418608</v>
      </c>
    </row>
    <row r="194" spans="1:12" x14ac:dyDescent="0.2">
      <c r="A194" s="47" t="s">
        <v>329</v>
      </c>
      <c r="B194" s="47"/>
      <c r="C194" s="6" t="s">
        <v>221</v>
      </c>
      <c r="D194" s="35">
        <v>0</v>
      </c>
      <c r="E194" s="35"/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1573223083</v>
      </c>
    </row>
    <row r="195" spans="1:12" x14ac:dyDescent="0.2">
      <c r="A195" s="46" t="s">
        <v>330</v>
      </c>
      <c r="B195" s="46"/>
      <c r="C195" s="7" t="s">
        <v>331</v>
      </c>
      <c r="D195" s="38">
        <v>0</v>
      </c>
      <c r="E195" s="38"/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38"/>
      <c r="L195" s="24">
        <v>1447137958</v>
      </c>
    </row>
    <row r="196" spans="1:12" x14ac:dyDescent="0.2">
      <c r="A196" s="46" t="s">
        <v>332</v>
      </c>
      <c r="B196" s="46"/>
      <c r="C196" s="7" t="s">
        <v>333</v>
      </c>
      <c r="D196" s="38">
        <v>0</v>
      </c>
      <c r="E196" s="38"/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38"/>
      <c r="L196" s="24">
        <v>9550082</v>
      </c>
    </row>
    <row r="197" spans="1:12" x14ac:dyDescent="0.2">
      <c r="A197" s="46" t="s">
        <v>334</v>
      </c>
      <c r="B197" s="46"/>
      <c r="C197" s="7" t="s">
        <v>335</v>
      </c>
      <c r="D197" s="38">
        <v>0</v>
      </c>
      <c r="E197" s="38"/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38"/>
      <c r="L197" s="24">
        <v>116535043</v>
      </c>
    </row>
    <row r="198" spans="1:12" x14ac:dyDescent="0.2">
      <c r="A198" s="47" t="s">
        <v>336</v>
      </c>
      <c r="B198" s="47"/>
      <c r="C198" s="6" t="s">
        <v>145</v>
      </c>
      <c r="D198" s="35">
        <v>0</v>
      </c>
      <c r="E198" s="35"/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569703359</v>
      </c>
    </row>
    <row r="199" spans="1:12" x14ac:dyDescent="0.2">
      <c r="A199" s="46" t="s">
        <v>337</v>
      </c>
      <c r="B199" s="46"/>
      <c r="C199" s="7" t="s">
        <v>338</v>
      </c>
      <c r="D199" s="38">
        <v>0</v>
      </c>
      <c r="E199" s="38"/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38"/>
      <c r="L199" s="24">
        <v>525151440</v>
      </c>
    </row>
    <row r="200" spans="1:12" x14ac:dyDescent="0.2">
      <c r="A200" s="46" t="s">
        <v>339</v>
      </c>
      <c r="B200" s="46"/>
      <c r="C200" s="7" t="s">
        <v>340</v>
      </c>
      <c r="D200" s="38">
        <v>0</v>
      </c>
      <c r="E200" s="38"/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38"/>
      <c r="L200" s="24">
        <v>2351670</v>
      </c>
    </row>
    <row r="201" spans="1:12" x14ac:dyDescent="0.2">
      <c r="A201" s="46" t="s">
        <v>341</v>
      </c>
      <c r="B201" s="46"/>
      <c r="C201" s="7" t="s">
        <v>342</v>
      </c>
      <c r="D201" s="38">
        <v>0</v>
      </c>
      <c r="E201" s="38"/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38"/>
      <c r="L201" s="24">
        <v>42200249</v>
      </c>
    </row>
    <row r="202" spans="1:12" x14ac:dyDescent="0.2">
      <c r="A202" s="47" t="s">
        <v>343</v>
      </c>
      <c r="B202" s="47"/>
      <c r="C202" s="6" t="s">
        <v>238</v>
      </c>
      <c r="D202" s="35">
        <v>0</v>
      </c>
      <c r="E202" s="35"/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5142442336</v>
      </c>
    </row>
    <row r="203" spans="1:12" x14ac:dyDescent="0.2">
      <c r="A203" s="46" t="s">
        <v>344</v>
      </c>
      <c r="B203" s="46"/>
      <c r="C203" s="7" t="s">
        <v>345</v>
      </c>
      <c r="D203" s="38">
        <v>0</v>
      </c>
      <c r="E203" s="38"/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38"/>
      <c r="L203" s="24">
        <v>4491710250</v>
      </c>
    </row>
    <row r="204" spans="1:12" x14ac:dyDescent="0.2">
      <c r="A204" s="46" t="s">
        <v>346</v>
      </c>
      <c r="B204" s="46"/>
      <c r="C204" s="7" t="s">
        <v>347</v>
      </c>
      <c r="D204" s="38">
        <v>0</v>
      </c>
      <c r="E204" s="38"/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38"/>
      <c r="L204" s="24">
        <v>269810431</v>
      </c>
    </row>
    <row r="205" spans="1:12" x14ac:dyDescent="0.2">
      <c r="A205" s="46" t="s">
        <v>348</v>
      </c>
      <c r="B205" s="46"/>
      <c r="C205" s="7" t="s">
        <v>349</v>
      </c>
      <c r="D205" s="38">
        <v>0</v>
      </c>
      <c r="E205" s="38"/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38"/>
      <c r="L205" s="24">
        <v>380921655</v>
      </c>
    </row>
    <row r="206" spans="1:12" x14ac:dyDescent="0.2">
      <c r="A206" s="47" t="s">
        <v>350</v>
      </c>
      <c r="B206" s="47"/>
      <c r="C206" s="6" t="s">
        <v>248</v>
      </c>
      <c r="D206" s="35">
        <v>0</v>
      </c>
      <c r="E206" s="35"/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4470691376</v>
      </c>
    </row>
    <row r="207" spans="1:12" x14ac:dyDescent="0.2">
      <c r="A207" s="46" t="s">
        <v>351</v>
      </c>
      <c r="B207" s="46"/>
      <c r="C207" s="7" t="s">
        <v>352</v>
      </c>
      <c r="D207" s="38">
        <v>0</v>
      </c>
      <c r="E207" s="38"/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38"/>
      <c r="L207" s="24">
        <v>4100975938</v>
      </c>
    </row>
    <row r="208" spans="1:12" x14ac:dyDescent="0.2">
      <c r="A208" s="46" t="s">
        <v>353</v>
      </c>
      <c r="B208" s="46"/>
      <c r="C208" s="7" t="s">
        <v>354</v>
      </c>
      <c r="D208" s="38">
        <v>0</v>
      </c>
      <c r="E208" s="38"/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38"/>
      <c r="L208" s="24">
        <v>38553113</v>
      </c>
    </row>
    <row r="209" spans="1:12" x14ac:dyDescent="0.2">
      <c r="A209" s="46" t="s">
        <v>355</v>
      </c>
      <c r="B209" s="46"/>
      <c r="C209" s="7" t="s">
        <v>356</v>
      </c>
      <c r="D209" s="38">
        <v>0</v>
      </c>
      <c r="E209" s="38"/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38"/>
      <c r="L209" s="24">
        <v>331162325</v>
      </c>
    </row>
    <row r="210" spans="1:12" x14ac:dyDescent="0.2">
      <c r="A210" s="47" t="s">
        <v>357</v>
      </c>
      <c r="B210" s="47"/>
      <c r="C210" s="6" t="s">
        <v>254</v>
      </c>
      <c r="D210" s="35">
        <v>0</v>
      </c>
      <c r="E210" s="35"/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1724237692</v>
      </c>
    </row>
    <row r="211" spans="1:12" x14ac:dyDescent="0.2">
      <c r="A211" s="46" t="s">
        <v>358</v>
      </c>
      <c r="B211" s="46"/>
      <c r="C211" s="7" t="s">
        <v>359</v>
      </c>
      <c r="D211" s="38">
        <v>0</v>
      </c>
      <c r="E211" s="38"/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38"/>
      <c r="L211" s="24">
        <v>1583129407</v>
      </c>
    </row>
    <row r="212" spans="1:12" x14ac:dyDescent="0.2">
      <c r="A212" s="46" t="s">
        <v>360</v>
      </c>
      <c r="B212" s="46"/>
      <c r="C212" s="7" t="s">
        <v>361</v>
      </c>
      <c r="D212" s="38">
        <v>0</v>
      </c>
      <c r="E212" s="38"/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38"/>
      <c r="L212" s="24">
        <v>13386974</v>
      </c>
    </row>
    <row r="213" spans="1:12" x14ac:dyDescent="0.2">
      <c r="A213" s="46" t="s">
        <v>362</v>
      </c>
      <c r="B213" s="46"/>
      <c r="C213" s="7" t="s">
        <v>363</v>
      </c>
      <c r="D213" s="38">
        <v>0</v>
      </c>
      <c r="E213" s="38"/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38"/>
      <c r="L213" s="24">
        <v>127721311</v>
      </c>
    </row>
    <row r="214" spans="1:12" x14ac:dyDescent="0.2">
      <c r="A214" s="47" t="s">
        <v>364</v>
      </c>
      <c r="B214" s="47"/>
      <c r="C214" s="6" t="s">
        <v>262</v>
      </c>
      <c r="D214" s="35">
        <v>0</v>
      </c>
      <c r="E214" s="35"/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7274579831</v>
      </c>
    </row>
    <row r="215" spans="1:12" x14ac:dyDescent="0.2">
      <c r="A215" s="46" t="s">
        <v>365</v>
      </c>
      <c r="B215" s="46"/>
      <c r="C215" s="7" t="s">
        <v>366</v>
      </c>
      <c r="D215" s="38">
        <v>0</v>
      </c>
      <c r="E215" s="38"/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38"/>
      <c r="L215" s="24">
        <v>6705533902</v>
      </c>
    </row>
    <row r="216" spans="1:12" x14ac:dyDescent="0.2">
      <c r="A216" s="46" t="s">
        <v>367</v>
      </c>
      <c r="B216" s="46"/>
      <c r="C216" s="7" t="s">
        <v>368</v>
      </c>
      <c r="D216" s="38">
        <v>0</v>
      </c>
      <c r="E216" s="38"/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38"/>
      <c r="L216" s="24">
        <v>30188164</v>
      </c>
    </row>
    <row r="217" spans="1:12" x14ac:dyDescent="0.2">
      <c r="A217" s="46" t="s">
        <v>369</v>
      </c>
      <c r="B217" s="46"/>
      <c r="C217" s="7" t="s">
        <v>370</v>
      </c>
      <c r="D217" s="38">
        <v>0</v>
      </c>
      <c r="E217" s="38"/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38"/>
      <c r="L217" s="24">
        <v>538857765</v>
      </c>
    </row>
    <row r="218" spans="1:12" x14ac:dyDescent="0.2">
      <c r="A218" s="47" t="s">
        <v>371</v>
      </c>
      <c r="B218" s="47"/>
      <c r="C218" s="6" t="s">
        <v>23</v>
      </c>
      <c r="D218" s="35">
        <v>0</v>
      </c>
      <c r="E218" s="35"/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1004877450</v>
      </c>
    </row>
    <row r="219" spans="1:12" x14ac:dyDescent="0.2">
      <c r="A219" s="46" t="s">
        <v>372</v>
      </c>
      <c r="B219" s="46"/>
      <c r="C219" s="7" t="s">
        <v>373</v>
      </c>
      <c r="D219" s="38">
        <v>0</v>
      </c>
      <c r="E219" s="38"/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38"/>
      <c r="L219" s="24">
        <v>930442083</v>
      </c>
    </row>
    <row r="220" spans="1:12" x14ac:dyDescent="0.2">
      <c r="A220" s="46" t="s">
        <v>374</v>
      </c>
      <c r="B220" s="46"/>
      <c r="C220" s="7" t="s">
        <v>375</v>
      </c>
      <c r="D220" s="38">
        <v>0</v>
      </c>
      <c r="E220" s="38"/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38"/>
      <c r="L220" s="24">
        <v>74435367</v>
      </c>
    </row>
    <row r="221" spans="1:12" x14ac:dyDescent="0.2">
      <c r="A221" s="47" t="s">
        <v>376</v>
      </c>
      <c r="B221" s="47"/>
      <c r="C221" s="6" t="s">
        <v>48</v>
      </c>
      <c r="D221" s="35">
        <v>0</v>
      </c>
      <c r="E221" s="35"/>
      <c r="F221" s="22">
        <v>0</v>
      </c>
      <c r="G221" s="22">
        <v>0</v>
      </c>
      <c r="H221" s="22">
        <v>195038459</v>
      </c>
      <c r="I221" s="22">
        <v>195038459</v>
      </c>
      <c r="J221" s="22">
        <v>0</v>
      </c>
      <c r="K221" s="22">
        <v>0</v>
      </c>
      <c r="L221" s="22">
        <v>16094769125</v>
      </c>
    </row>
    <row r="222" spans="1:12" x14ac:dyDescent="0.2">
      <c r="A222" s="46" t="s">
        <v>377</v>
      </c>
      <c r="B222" s="46"/>
      <c r="C222" s="7" t="s">
        <v>378</v>
      </c>
      <c r="D222" s="38">
        <v>0</v>
      </c>
      <c r="E222" s="38"/>
      <c r="F222" s="23">
        <v>0</v>
      </c>
      <c r="G222" s="23">
        <v>0</v>
      </c>
      <c r="H222" s="23">
        <v>183264874</v>
      </c>
      <c r="I222" s="23">
        <v>0</v>
      </c>
      <c r="J222" s="23">
        <v>0</v>
      </c>
      <c r="K222" s="38"/>
      <c r="L222" s="24">
        <v>12317623712</v>
      </c>
    </row>
    <row r="223" spans="1:12" x14ac:dyDescent="0.2">
      <c r="A223" s="46" t="s">
        <v>379</v>
      </c>
      <c r="B223" s="46"/>
      <c r="C223" s="7" t="s">
        <v>380</v>
      </c>
      <c r="D223" s="38">
        <v>0</v>
      </c>
      <c r="E223" s="38"/>
      <c r="F223" s="23">
        <v>0</v>
      </c>
      <c r="G223" s="23">
        <v>0</v>
      </c>
      <c r="H223" s="23">
        <v>11773585</v>
      </c>
      <c r="I223" s="23">
        <v>0</v>
      </c>
      <c r="J223" s="23">
        <v>0</v>
      </c>
      <c r="K223" s="38"/>
      <c r="L223" s="24">
        <v>2780696981</v>
      </c>
    </row>
    <row r="224" spans="1:12" x14ac:dyDescent="0.2">
      <c r="A224" s="46" t="s">
        <v>381</v>
      </c>
      <c r="B224" s="46"/>
      <c r="C224" s="7" t="s">
        <v>382</v>
      </c>
      <c r="D224" s="38">
        <v>0</v>
      </c>
      <c r="E224" s="38"/>
      <c r="F224" s="23">
        <v>0</v>
      </c>
      <c r="G224" s="23">
        <v>0</v>
      </c>
      <c r="H224" s="23">
        <v>0</v>
      </c>
      <c r="I224" s="23">
        <v>195038459</v>
      </c>
      <c r="J224" s="23">
        <v>0</v>
      </c>
      <c r="K224" s="38"/>
      <c r="L224" s="24">
        <v>996448432</v>
      </c>
    </row>
    <row r="225" spans="1:12" x14ac:dyDescent="0.2">
      <c r="A225" s="47" t="s">
        <v>1416</v>
      </c>
      <c r="B225" s="47"/>
      <c r="C225" s="6" t="s">
        <v>53</v>
      </c>
      <c r="D225" s="35">
        <v>0</v>
      </c>
      <c r="E225" s="35"/>
      <c r="F225" s="22">
        <v>8546851169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8546851169</v>
      </c>
    </row>
    <row r="226" spans="1:12" x14ac:dyDescent="0.2">
      <c r="A226" s="46" t="s">
        <v>1415</v>
      </c>
      <c r="B226" s="46"/>
      <c r="C226" s="7" t="s">
        <v>1414</v>
      </c>
      <c r="D226" s="38">
        <v>0</v>
      </c>
      <c r="E226" s="38"/>
      <c r="F226" s="23">
        <v>3973238007</v>
      </c>
      <c r="G226" s="23">
        <v>0</v>
      </c>
      <c r="H226" s="23">
        <v>0</v>
      </c>
      <c r="I226" s="23">
        <v>0</v>
      </c>
      <c r="J226" s="23">
        <v>0</v>
      </c>
      <c r="K226" s="38"/>
      <c r="L226" s="24">
        <v>3973238007</v>
      </c>
    </row>
    <row r="227" spans="1:12" x14ac:dyDescent="0.2">
      <c r="A227" s="46" t="s">
        <v>1413</v>
      </c>
      <c r="B227" s="46"/>
      <c r="C227" s="7" t="s">
        <v>1412</v>
      </c>
      <c r="D227" s="38">
        <v>0</v>
      </c>
      <c r="E227" s="38"/>
      <c r="F227" s="23">
        <v>3940513075</v>
      </c>
      <c r="G227" s="23">
        <v>0</v>
      </c>
      <c r="H227" s="23">
        <v>0</v>
      </c>
      <c r="I227" s="23">
        <v>0</v>
      </c>
      <c r="J227" s="23">
        <v>0</v>
      </c>
      <c r="K227" s="38"/>
      <c r="L227" s="24">
        <v>3940513075</v>
      </c>
    </row>
    <row r="228" spans="1:12" x14ac:dyDescent="0.2">
      <c r="A228" s="46" t="s">
        <v>1411</v>
      </c>
      <c r="B228" s="46"/>
      <c r="C228" s="7" t="s">
        <v>1410</v>
      </c>
      <c r="D228" s="38">
        <v>0</v>
      </c>
      <c r="E228" s="38"/>
      <c r="F228" s="23">
        <v>633100087</v>
      </c>
      <c r="G228" s="23">
        <v>0</v>
      </c>
      <c r="H228" s="23">
        <v>0</v>
      </c>
      <c r="I228" s="23">
        <v>0</v>
      </c>
      <c r="J228" s="23">
        <v>0</v>
      </c>
      <c r="K228" s="38"/>
      <c r="L228" s="24">
        <v>633100087</v>
      </c>
    </row>
    <row r="229" spans="1:12" x14ac:dyDescent="0.2">
      <c r="A229" s="48" t="s">
        <v>383</v>
      </c>
      <c r="B229" s="48"/>
      <c r="C229" s="5" t="s">
        <v>75</v>
      </c>
      <c r="D229" s="39">
        <v>7099348727</v>
      </c>
      <c r="E229" s="39"/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10591135648</v>
      </c>
    </row>
    <row r="230" spans="1:12" x14ac:dyDescent="0.2">
      <c r="A230" s="47" t="s">
        <v>384</v>
      </c>
      <c r="B230" s="47"/>
      <c r="C230" s="6" t="s">
        <v>211</v>
      </c>
      <c r="D230" s="35">
        <v>1290055141</v>
      </c>
      <c r="E230" s="35"/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1290055141</v>
      </c>
    </row>
    <row r="231" spans="1:12" x14ac:dyDescent="0.2">
      <c r="A231" s="46" t="s">
        <v>385</v>
      </c>
      <c r="B231" s="46"/>
      <c r="C231" s="7" t="s">
        <v>386</v>
      </c>
      <c r="D231" s="38">
        <v>903038599</v>
      </c>
      <c r="E231" s="38"/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38"/>
      <c r="L231" s="24">
        <v>903038599</v>
      </c>
    </row>
    <row r="232" spans="1:12" x14ac:dyDescent="0.2">
      <c r="A232" s="46" t="s">
        <v>387</v>
      </c>
      <c r="B232" s="46"/>
      <c r="C232" s="7" t="s">
        <v>388</v>
      </c>
      <c r="D232" s="38">
        <v>381856322</v>
      </c>
      <c r="E232" s="38"/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38"/>
      <c r="L232" s="24">
        <v>381856322</v>
      </c>
    </row>
    <row r="233" spans="1:12" x14ac:dyDescent="0.2">
      <c r="A233" s="46" t="s">
        <v>389</v>
      </c>
      <c r="B233" s="46"/>
      <c r="C233" s="7" t="s">
        <v>390</v>
      </c>
      <c r="D233" s="38">
        <v>5160220</v>
      </c>
      <c r="E233" s="38"/>
      <c r="F233" s="23">
        <v>0</v>
      </c>
      <c r="G233" s="23">
        <v>0</v>
      </c>
      <c r="H233" s="23">
        <v>0</v>
      </c>
      <c r="I233" s="23">
        <v>0</v>
      </c>
      <c r="J233" s="23">
        <v>0</v>
      </c>
      <c r="K233" s="38"/>
      <c r="L233" s="24">
        <v>5160220</v>
      </c>
    </row>
    <row r="234" spans="1:12" x14ac:dyDescent="0.2">
      <c r="A234" s="47" t="s">
        <v>391</v>
      </c>
      <c r="B234" s="47"/>
      <c r="C234" s="6" t="s">
        <v>221</v>
      </c>
      <c r="D234" s="35">
        <v>3330768586</v>
      </c>
      <c r="E234" s="35"/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3330768586</v>
      </c>
    </row>
    <row r="235" spans="1:12" x14ac:dyDescent="0.2">
      <c r="A235" s="46" t="s">
        <v>392</v>
      </c>
      <c r="B235" s="46"/>
      <c r="C235" s="7" t="s">
        <v>393</v>
      </c>
      <c r="D235" s="38">
        <v>2331538010</v>
      </c>
      <c r="E235" s="38"/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38"/>
      <c r="L235" s="24">
        <v>2331538010</v>
      </c>
    </row>
    <row r="236" spans="1:12" x14ac:dyDescent="0.2">
      <c r="A236" s="46" t="s">
        <v>394</v>
      </c>
      <c r="B236" s="46"/>
      <c r="C236" s="7" t="s">
        <v>395</v>
      </c>
      <c r="D236" s="38">
        <v>985907502</v>
      </c>
      <c r="E236" s="38"/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38"/>
      <c r="L236" s="24">
        <v>985907502</v>
      </c>
    </row>
    <row r="237" spans="1:12" x14ac:dyDescent="0.2">
      <c r="A237" s="46" t="s">
        <v>396</v>
      </c>
      <c r="B237" s="46"/>
      <c r="C237" s="7" t="s">
        <v>397</v>
      </c>
      <c r="D237" s="38">
        <v>13323074</v>
      </c>
      <c r="E237" s="38"/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38"/>
      <c r="L237" s="24">
        <v>13323074</v>
      </c>
    </row>
    <row r="238" spans="1:12" x14ac:dyDescent="0.2">
      <c r="A238" s="47" t="s">
        <v>398</v>
      </c>
      <c r="B238" s="47"/>
      <c r="C238" s="6" t="s">
        <v>145</v>
      </c>
      <c r="D238" s="35">
        <v>2478525000</v>
      </c>
      <c r="E238" s="35"/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2478525000</v>
      </c>
    </row>
    <row r="239" spans="1:12" x14ac:dyDescent="0.2">
      <c r="A239" s="46" t="s">
        <v>399</v>
      </c>
      <c r="B239" s="46"/>
      <c r="C239" s="7" t="s">
        <v>400</v>
      </c>
      <c r="D239" s="38">
        <v>1734969600</v>
      </c>
      <c r="E239" s="38"/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38"/>
      <c r="L239" s="24">
        <v>1734969600</v>
      </c>
    </row>
    <row r="240" spans="1:12" x14ac:dyDescent="0.2">
      <c r="A240" s="46" t="s">
        <v>401</v>
      </c>
      <c r="B240" s="46"/>
      <c r="C240" s="7" t="s">
        <v>402</v>
      </c>
      <c r="D240" s="38">
        <v>733644288</v>
      </c>
      <c r="E240" s="38"/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38"/>
      <c r="L240" s="24">
        <v>733644288</v>
      </c>
    </row>
    <row r="241" spans="1:12" x14ac:dyDescent="0.2">
      <c r="A241" s="46" t="s">
        <v>403</v>
      </c>
      <c r="B241" s="46"/>
      <c r="C241" s="7" t="s">
        <v>404</v>
      </c>
      <c r="D241" s="38">
        <v>9911112</v>
      </c>
      <c r="E241" s="38"/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38"/>
      <c r="L241" s="24">
        <v>9911112</v>
      </c>
    </row>
    <row r="242" spans="1:12" x14ac:dyDescent="0.2">
      <c r="A242" s="47" t="s">
        <v>405</v>
      </c>
      <c r="B242" s="47"/>
      <c r="C242" s="6" t="s">
        <v>238</v>
      </c>
      <c r="D242" s="35">
        <v>0</v>
      </c>
      <c r="E242" s="35"/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1879443553</v>
      </c>
    </row>
    <row r="243" spans="1:12" x14ac:dyDescent="0.2">
      <c r="A243" s="46" t="s">
        <v>406</v>
      </c>
      <c r="B243" s="46"/>
      <c r="C243" s="7" t="s">
        <v>407</v>
      </c>
      <c r="D243" s="38">
        <v>0</v>
      </c>
      <c r="E243" s="38"/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38"/>
      <c r="L243" s="24">
        <v>1315610487</v>
      </c>
    </row>
    <row r="244" spans="1:12" x14ac:dyDescent="0.2">
      <c r="A244" s="46" t="s">
        <v>408</v>
      </c>
      <c r="B244" s="46"/>
      <c r="C244" s="7" t="s">
        <v>409</v>
      </c>
      <c r="D244" s="38">
        <v>0</v>
      </c>
      <c r="E244" s="38"/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38"/>
      <c r="L244" s="24">
        <v>556315292</v>
      </c>
    </row>
    <row r="245" spans="1:12" x14ac:dyDescent="0.2">
      <c r="A245" s="46" t="s">
        <v>410</v>
      </c>
      <c r="B245" s="46"/>
      <c r="C245" s="7" t="s">
        <v>411</v>
      </c>
      <c r="D245" s="38">
        <v>0</v>
      </c>
      <c r="E245" s="38"/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38"/>
      <c r="L245" s="24">
        <v>7517774</v>
      </c>
    </row>
    <row r="246" spans="1:12" x14ac:dyDescent="0.2">
      <c r="A246" s="47" t="s">
        <v>412</v>
      </c>
      <c r="B246" s="47"/>
      <c r="C246" s="6" t="s">
        <v>248</v>
      </c>
      <c r="D246" s="35">
        <v>0</v>
      </c>
      <c r="E246" s="35"/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1612343368</v>
      </c>
    </row>
    <row r="247" spans="1:12" x14ac:dyDescent="0.2">
      <c r="A247" s="46" t="s">
        <v>413</v>
      </c>
      <c r="B247" s="46"/>
      <c r="C247" s="7" t="s">
        <v>414</v>
      </c>
      <c r="D247" s="38">
        <v>0</v>
      </c>
      <c r="E247" s="38"/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38"/>
      <c r="L247" s="24">
        <v>1128640358</v>
      </c>
    </row>
    <row r="248" spans="1:12" x14ac:dyDescent="0.2">
      <c r="A248" s="46" t="s">
        <v>415</v>
      </c>
      <c r="B248" s="46"/>
      <c r="C248" s="7" t="s">
        <v>416</v>
      </c>
      <c r="D248" s="38">
        <v>0</v>
      </c>
      <c r="E248" s="38"/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38"/>
      <c r="L248" s="24">
        <v>477253637</v>
      </c>
    </row>
    <row r="249" spans="1:12" x14ac:dyDescent="0.2">
      <c r="A249" s="46" t="s">
        <v>417</v>
      </c>
      <c r="B249" s="46"/>
      <c r="C249" s="7" t="s">
        <v>418</v>
      </c>
      <c r="D249" s="38">
        <v>0</v>
      </c>
      <c r="E249" s="38"/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38"/>
      <c r="L249" s="24">
        <v>6449373</v>
      </c>
    </row>
    <row r="250" spans="1:12" x14ac:dyDescent="0.2">
      <c r="A250" s="48" t="s">
        <v>419</v>
      </c>
      <c r="B250" s="48"/>
      <c r="C250" s="5" t="s">
        <v>86</v>
      </c>
      <c r="D250" s="39">
        <v>4647710400</v>
      </c>
      <c r="E250" s="39"/>
      <c r="F250" s="21">
        <v>10038847545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16260170218</v>
      </c>
    </row>
    <row r="251" spans="1:12" x14ac:dyDescent="0.2">
      <c r="A251" s="47" t="s">
        <v>420</v>
      </c>
      <c r="B251" s="47"/>
      <c r="C251" s="6" t="s">
        <v>27</v>
      </c>
      <c r="D251" s="35">
        <v>147710400</v>
      </c>
      <c r="E251" s="35"/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147710400</v>
      </c>
    </row>
    <row r="252" spans="1:12" x14ac:dyDescent="0.2">
      <c r="A252" s="46" t="s">
        <v>421</v>
      </c>
      <c r="B252" s="46"/>
      <c r="C252" s="7" t="s">
        <v>422</v>
      </c>
      <c r="D252" s="38">
        <v>100357552</v>
      </c>
      <c r="E252" s="38"/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38"/>
      <c r="L252" s="24">
        <v>100357552</v>
      </c>
    </row>
    <row r="253" spans="1:12" x14ac:dyDescent="0.2">
      <c r="A253" s="46" t="s">
        <v>423</v>
      </c>
      <c r="B253" s="46"/>
      <c r="C253" s="7" t="s">
        <v>424</v>
      </c>
      <c r="D253" s="38">
        <v>35536016</v>
      </c>
      <c r="E253" s="38"/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38"/>
      <c r="L253" s="24">
        <v>35536016</v>
      </c>
    </row>
    <row r="254" spans="1:12" x14ac:dyDescent="0.2">
      <c r="A254" s="46" t="s">
        <v>425</v>
      </c>
      <c r="B254" s="46"/>
      <c r="C254" s="7" t="s">
        <v>426</v>
      </c>
      <c r="D254" s="38">
        <v>11816832</v>
      </c>
      <c r="E254" s="38"/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38"/>
      <c r="L254" s="24">
        <v>11816832</v>
      </c>
    </row>
    <row r="255" spans="1:12" x14ac:dyDescent="0.2">
      <c r="A255" s="47" t="s">
        <v>427</v>
      </c>
      <c r="B255" s="47"/>
      <c r="C255" s="6" t="s">
        <v>46</v>
      </c>
      <c r="D255" s="35">
        <v>4500000000</v>
      </c>
      <c r="E255" s="35"/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4500000000</v>
      </c>
    </row>
    <row r="256" spans="1:12" x14ac:dyDescent="0.2">
      <c r="A256" s="46" t="s">
        <v>428</v>
      </c>
      <c r="B256" s="46"/>
      <c r="C256" s="7" t="s">
        <v>429</v>
      </c>
      <c r="D256" s="38">
        <v>1871465128</v>
      </c>
      <c r="E256" s="38"/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38"/>
      <c r="L256" s="24">
        <v>1871465128</v>
      </c>
    </row>
    <row r="257" spans="1:12" x14ac:dyDescent="0.2">
      <c r="A257" s="46" t="s">
        <v>430</v>
      </c>
      <c r="B257" s="46"/>
      <c r="C257" s="7" t="s">
        <v>431</v>
      </c>
      <c r="D257" s="38">
        <v>2219443963</v>
      </c>
      <c r="E257" s="38"/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38"/>
      <c r="L257" s="24">
        <v>2219443963</v>
      </c>
    </row>
    <row r="258" spans="1:12" x14ac:dyDescent="0.2">
      <c r="A258" s="46" t="s">
        <v>432</v>
      </c>
      <c r="B258" s="46"/>
      <c r="C258" s="7" t="s">
        <v>433</v>
      </c>
      <c r="D258" s="38">
        <v>409090909</v>
      </c>
      <c r="E258" s="38"/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38"/>
      <c r="L258" s="24">
        <v>409090909</v>
      </c>
    </row>
    <row r="259" spans="1:12" x14ac:dyDescent="0.2">
      <c r="A259" s="47" t="s">
        <v>434</v>
      </c>
      <c r="B259" s="47"/>
      <c r="C259" s="6" t="s">
        <v>211</v>
      </c>
      <c r="D259" s="35">
        <v>0</v>
      </c>
      <c r="E259" s="35"/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582375000</v>
      </c>
    </row>
    <row r="260" spans="1:12" x14ac:dyDescent="0.2">
      <c r="A260" s="46" t="s">
        <v>435</v>
      </c>
      <c r="B260" s="46"/>
      <c r="C260" s="7" t="s">
        <v>436</v>
      </c>
      <c r="D260" s="38">
        <v>0</v>
      </c>
      <c r="E260" s="38"/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38"/>
      <c r="L260" s="24">
        <v>359381685</v>
      </c>
    </row>
    <row r="261" spans="1:12" x14ac:dyDescent="0.2">
      <c r="A261" s="46" t="s">
        <v>437</v>
      </c>
      <c r="B261" s="46"/>
      <c r="C261" s="7" t="s">
        <v>438</v>
      </c>
      <c r="D261" s="38">
        <v>0</v>
      </c>
      <c r="E261" s="38"/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38"/>
      <c r="L261" s="24">
        <v>207806976</v>
      </c>
    </row>
    <row r="262" spans="1:12" x14ac:dyDescent="0.2">
      <c r="A262" s="46" t="s">
        <v>439</v>
      </c>
      <c r="B262" s="46"/>
      <c r="C262" s="7" t="s">
        <v>440</v>
      </c>
      <c r="D262" s="38">
        <v>0</v>
      </c>
      <c r="E262" s="38"/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38"/>
      <c r="L262" s="24">
        <v>12856839</v>
      </c>
    </row>
    <row r="263" spans="1:12" x14ac:dyDescent="0.2">
      <c r="A263" s="46" t="s">
        <v>441</v>
      </c>
      <c r="B263" s="46"/>
      <c r="C263" s="7" t="s">
        <v>442</v>
      </c>
      <c r="D263" s="38">
        <v>0</v>
      </c>
      <c r="E263" s="38"/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38"/>
      <c r="L263" s="24">
        <v>2329500</v>
      </c>
    </row>
    <row r="264" spans="1:12" x14ac:dyDescent="0.2">
      <c r="A264" s="47" t="s">
        <v>443</v>
      </c>
      <c r="B264" s="47"/>
      <c r="C264" s="6" t="s">
        <v>221</v>
      </c>
      <c r="D264" s="35">
        <v>0</v>
      </c>
      <c r="E264" s="35"/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991237273</v>
      </c>
    </row>
    <row r="265" spans="1:12" x14ac:dyDescent="0.2">
      <c r="A265" s="46" t="s">
        <v>444</v>
      </c>
      <c r="B265" s="46"/>
      <c r="C265" s="7" t="s">
        <v>445</v>
      </c>
      <c r="D265" s="38">
        <v>0</v>
      </c>
      <c r="E265" s="38"/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38"/>
      <c r="L265" s="24">
        <v>794960101</v>
      </c>
    </row>
    <row r="266" spans="1:12" x14ac:dyDescent="0.2">
      <c r="A266" s="46" t="s">
        <v>446</v>
      </c>
      <c r="B266" s="46"/>
      <c r="C266" s="7" t="s">
        <v>447</v>
      </c>
      <c r="D266" s="38">
        <v>0</v>
      </c>
      <c r="E266" s="38"/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38"/>
      <c r="L266" s="24">
        <v>189416688</v>
      </c>
    </row>
    <row r="267" spans="1:12" x14ac:dyDescent="0.2">
      <c r="A267" s="46" t="s">
        <v>448</v>
      </c>
      <c r="B267" s="46"/>
      <c r="C267" s="7" t="s">
        <v>449</v>
      </c>
      <c r="D267" s="38">
        <v>0</v>
      </c>
      <c r="E267" s="38"/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38"/>
      <c r="L267" s="24">
        <v>2895535</v>
      </c>
    </row>
    <row r="268" spans="1:12" x14ac:dyDescent="0.2">
      <c r="A268" s="46" t="s">
        <v>450</v>
      </c>
      <c r="B268" s="46"/>
      <c r="C268" s="7" t="s">
        <v>451</v>
      </c>
      <c r="D268" s="38">
        <v>0</v>
      </c>
      <c r="E268" s="38"/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38"/>
      <c r="L268" s="24">
        <v>3964949</v>
      </c>
    </row>
    <row r="269" spans="1:12" x14ac:dyDescent="0.2">
      <c r="A269" s="47" t="s">
        <v>1409</v>
      </c>
      <c r="B269" s="47"/>
      <c r="C269" s="6" t="s">
        <v>145</v>
      </c>
      <c r="D269" s="35">
        <v>0</v>
      </c>
      <c r="E269" s="35"/>
      <c r="F269" s="22">
        <v>10038847545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10038847545</v>
      </c>
    </row>
    <row r="270" spans="1:12" x14ac:dyDescent="0.2">
      <c r="A270" s="46" t="s">
        <v>1408</v>
      </c>
      <c r="B270" s="46"/>
      <c r="C270" s="7" t="s">
        <v>1407</v>
      </c>
      <c r="D270" s="38">
        <v>0</v>
      </c>
      <c r="E270" s="38"/>
      <c r="F270" s="23">
        <v>5908500000</v>
      </c>
      <c r="G270" s="23">
        <v>0</v>
      </c>
      <c r="H270" s="23">
        <v>0</v>
      </c>
      <c r="I270" s="23">
        <v>0</v>
      </c>
      <c r="J270" s="23">
        <v>0</v>
      </c>
      <c r="K270" s="38"/>
      <c r="L270" s="24">
        <v>5908500000</v>
      </c>
    </row>
    <row r="271" spans="1:12" x14ac:dyDescent="0.2">
      <c r="A271" s="46" t="s">
        <v>1406</v>
      </c>
      <c r="B271" s="46"/>
      <c r="C271" s="7" t="s">
        <v>1405</v>
      </c>
      <c r="D271" s="38">
        <v>0</v>
      </c>
      <c r="E271" s="38"/>
      <c r="F271" s="23">
        <v>3386729208</v>
      </c>
      <c r="G271" s="23">
        <v>0</v>
      </c>
      <c r="H271" s="23">
        <v>0</v>
      </c>
      <c r="I271" s="23">
        <v>0</v>
      </c>
      <c r="J271" s="23">
        <v>0</v>
      </c>
      <c r="K271" s="38"/>
      <c r="L271" s="24">
        <v>3386729208</v>
      </c>
    </row>
    <row r="272" spans="1:12" x14ac:dyDescent="0.2">
      <c r="A272" s="46" t="s">
        <v>1404</v>
      </c>
      <c r="B272" s="46"/>
      <c r="C272" s="7" t="s">
        <v>1403</v>
      </c>
      <c r="D272" s="38">
        <v>0</v>
      </c>
      <c r="E272" s="38"/>
      <c r="F272" s="23">
        <v>743618337</v>
      </c>
      <c r="G272" s="23">
        <v>0</v>
      </c>
      <c r="H272" s="23">
        <v>0</v>
      </c>
      <c r="I272" s="23">
        <v>0</v>
      </c>
      <c r="J272" s="23">
        <v>0</v>
      </c>
      <c r="K272" s="38"/>
      <c r="L272" s="24">
        <v>743618337</v>
      </c>
    </row>
    <row r="273" spans="1:12" x14ac:dyDescent="0.2">
      <c r="A273" s="48" t="s">
        <v>452</v>
      </c>
      <c r="B273" s="48"/>
      <c r="C273" s="5" t="s">
        <v>88</v>
      </c>
      <c r="D273" s="39">
        <v>374243384</v>
      </c>
      <c r="E273" s="39"/>
      <c r="F273" s="21">
        <v>57199878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431443262</v>
      </c>
    </row>
    <row r="274" spans="1:12" x14ac:dyDescent="0.2">
      <c r="A274" s="47" t="s">
        <v>453</v>
      </c>
      <c r="B274" s="47"/>
      <c r="C274" s="6" t="s">
        <v>27</v>
      </c>
      <c r="D274" s="35">
        <v>132688641</v>
      </c>
      <c r="E274" s="35"/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132688641</v>
      </c>
    </row>
    <row r="275" spans="1:12" x14ac:dyDescent="0.2">
      <c r="A275" s="46" t="s">
        <v>454</v>
      </c>
      <c r="B275" s="46"/>
      <c r="C275" s="7" t="s">
        <v>455</v>
      </c>
      <c r="D275" s="38">
        <v>97834727</v>
      </c>
      <c r="E275" s="38"/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38"/>
      <c r="L275" s="24">
        <v>97834727</v>
      </c>
    </row>
    <row r="276" spans="1:12" x14ac:dyDescent="0.2">
      <c r="A276" s="46" t="s">
        <v>456</v>
      </c>
      <c r="B276" s="46"/>
      <c r="C276" s="7" t="s">
        <v>457</v>
      </c>
      <c r="D276" s="38">
        <v>34325274</v>
      </c>
      <c r="E276" s="38"/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38"/>
      <c r="L276" s="24">
        <v>34325274</v>
      </c>
    </row>
    <row r="277" spans="1:12" x14ac:dyDescent="0.2">
      <c r="A277" s="46" t="s">
        <v>458</v>
      </c>
      <c r="B277" s="46"/>
      <c r="C277" s="7" t="s">
        <v>459</v>
      </c>
      <c r="D277" s="38">
        <v>528640</v>
      </c>
      <c r="E277" s="38"/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38"/>
      <c r="L277" s="24">
        <v>528640</v>
      </c>
    </row>
    <row r="278" spans="1:12" x14ac:dyDescent="0.2">
      <c r="A278" s="47" t="s">
        <v>460</v>
      </c>
      <c r="B278" s="47"/>
      <c r="C278" s="6" t="s">
        <v>46</v>
      </c>
      <c r="D278" s="35">
        <v>108866102</v>
      </c>
      <c r="E278" s="35"/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108866102</v>
      </c>
    </row>
    <row r="279" spans="1:12" x14ac:dyDescent="0.2">
      <c r="A279" s="46" t="s">
        <v>461</v>
      </c>
      <c r="B279" s="46"/>
      <c r="C279" s="7" t="s">
        <v>462</v>
      </c>
      <c r="D279" s="38">
        <v>85144295</v>
      </c>
      <c r="E279" s="38"/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38"/>
      <c r="L279" s="24">
        <v>85144295</v>
      </c>
    </row>
    <row r="280" spans="1:12" x14ac:dyDescent="0.2">
      <c r="A280" s="46" t="s">
        <v>463</v>
      </c>
      <c r="B280" s="46"/>
      <c r="C280" s="7" t="s">
        <v>464</v>
      </c>
      <c r="D280" s="38">
        <v>23288078</v>
      </c>
      <c r="E280" s="38"/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38"/>
      <c r="L280" s="24">
        <v>23288078</v>
      </c>
    </row>
    <row r="281" spans="1:12" x14ac:dyDescent="0.2">
      <c r="A281" s="46" t="s">
        <v>465</v>
      </c>
      <c r="B281" s="46"/>
      <c r="C281" s="7" t="s">
        <v>466</v>
      </c>
      <c r="D281" s="38">
        <v>433729</v>
      </c>
      <c r="E281" s="38"/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38"/>
      <c r="L281" s="24">
        <v>433729</v>
      </c>
    </row>
    <row r="282" spans="1:12" x14ac:dyDescent="0.2">
      <c r="A282" s="47" t="s">
        <v>467</v>
      </c>
      <c r="B282" s="47"/>
      <c r="C282" s="6" t="s">
        <v>211</v>
      </c>
      <c r="D282" s="35">
        <v>132688641</v>
      </c>
      <c r="E282" s="35"/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132688641</v>
      </c>
    </row>
    <row r="283" spans="1:12" x14ac:dyDescent="0.2">
      <c r="A283" s="46" t="s">
        <v>468</v>
      </c>
      <c r="B283" s="46"/>
      <c r="C283" s="7" t="s">
        <v>469</v>
      </c>
      <c r="D283" s="38">
        <v>97834727</v>
      </c>
      <c r="E283" s="38"/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38"/>
      <c r="L283" s="24">
        <v>97834727</v>
      </c>
    </row>
    <row r="284" spans="1:12" x14ac:dyDescent="0.2">
      <c r="A284" s="46" t="s">
        <v>470</v>
      </c>
      <c r="B284" s="46"/>
      <c r="C284" s="7" t="s">
        <v>471</v>
      </c>
      <c r="D284" s="38">
        <v>34325274</v>
      </c>
      <c r="E284" s="38"/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38"/>
      <c r="L284" s="24">
        <v>34325274</v>
      </c>
    </row>
    <row r="285" spans="1:12" x14ac:dyDescent="0.2">
      <c r="A285" s="46" t="s">
        <v>472</v>
      </c>
      <c r="B285" s="46"/>
      <c r="C285" s="7" t="s">
        <v>473</v>
      </c>
      <c r="D285" s="38">
        <v>528640</v>
      </c>
      <c r="E285" s="38"/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38"/>
      <c r="L285" s="24">
        <v>528640</v>
      </c>
    </row>
    <row r="286" spans="1:12" x14ac:dyDescent="0.2">
      <c r="A286" s="47" t="s">
        <v>474</v>
      </c>
      <c r="B286" s="47"/>
      <c r="C286" s="6" t="s">
        <v>221</v>
      </c>
      <c r="D286" s="35">
        <v>0</v>
      </c>
      <c r="E286" s="35"/>
      <c r="F286" s="22">
        <v>24205197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24205197</v>
      </c>
    </row>
    <row r="287" spans="1:12" x14ac:dyDescent="0.2">
      <c r="A287" s="46" t="s">
        <v>475</v>
      </c>
      <c r="B287" s="46"/>
      <c r="C287" s="7" t="s">
        <v>476</v>
      </c>
      <c r="D287" s="38">
        <v>0</v>
      </c>
      <c r="E287" s="38"/>
      <c r="F287" s="23">
        <v>24205197</v>
      </c>
      <c r="G287" s="23">
        <v>0</v>
      </c>
      <c r="H287" s="23">
        <v>0</v>
      </c>
      <c r="I287" s="23">
        <v>0</v>
      </c>
      <c r="J287" s="23">
        <v>0</v>
      </c>
      <c r="K287" s="38"/>
      <c r="L287" s="24">
        <v>24205197</v>
      </c>
    </row>
    <row r="288" spans="1:12" x14ac:dyDescent="0.2">
      <c r="A288" s="47" t="s">
        <v>1402</v>
      </c>
      <c r="B288" s="47"/>
      <c r="C288" s="6" t="s">
        <v>145</v>
      </c>
      <c r="D288" s="35">
        <v>0</v>
      </c>
      <c r="E288" s="35"/>
      <c r="F288" s="22">
        <v>32994681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32994681</v>
      </c>
    </row>
    <row r="289" spans="1:12" x14ac:dyDescent="0.2">
      <c r="A289" s="46" t="s">
        <v>1401</v>
      </c>
      <c r="B289" s="46"/>
      <c r="C289" s="7" t="s">
        <v>1400</v>
      </c>
      <c r="D289" s="38">
        <v>0</v>
      </c>
      <c r="E289" s="38"/>
      <c r="F289" s="23">
        <v>22595088</v>
      </c>
      <c r="G289" s="23">
        <v>0</v>
      </c>
      <c r="H289" s="23">
        <v>0</v>
      </c>
      <c r="I289" s="23">
        <v>0</v>
      </c>
      <c r="J289" s="23">
        <v>0</v>
      </c>
      <c r="K289" s="38"/>
      <c r="L289" s="24">
        <v>22595088</v>
      </c>
    </row>
    <row r="290" spans="1:12" x14ac:dyDescent="0.2">
      <c r="A290" s="46" t="s">
        <v>1399</v>
      </c>
      <c r="B290" s="46"/>
      <c r="C290" s="7" t="s">
        <v>1398</v>
      </c>
      <c r="D290" s="38">
        <v>0</v>
      </c>
      <c r="E290" s="38"/>
      <c r="F290" s="23">
        <v>8241062</v>
      </c>
      <c r="G290" s="23">
        <v>0</v>
      </c>
      <c r="H290" s="23">
        <v>0</v>
      </c>
      <c r="I290" s="23">
        <v>0</v>
      </c>
      <c r="J290" s="23">
        <v>0</v>
      </c>
      <c r="K290" s="38"/>
      <c r="L290" s="24">
        <v>8241062</v>
      </c>
    </row>
    <row r="291" spans="1:12" x14ac:dyDescent="0.2">
      <c r="A291" s="46" t="s">
        <v>1397</v>
      </c>
      <c r="B291" s="46"/>
      <c r="C291" s="7" t="s">
        <v>1396</v>
      </c>
      <c r="D291" s="38">
        <v>0</v>
      </c>
      <c r="E291" s="38"/>
      <c r="F291" s="23">
        <v>2026552</v>
      </c>
      <c r="G291" s="23">
        <v>0</v>
      </c>
      <c r="H291" s="23">
        <v>0</v>
      </c>
      <c r="I291" s="23">
        <v>0</v>
      </c>
      <c r="J291" s="23">
        <v>0</v>
      </c>
      <c r="K291" s="38"/>
      <c r="L291" s="24">
        <v>2026552</v>
      </c>
    </row>
    <row r="292" spans="1:12" x14ac:dyDescent="0.2">
      <c r="A292" s="46" t="s">
        <v>1395</v>
      </c>
      <c r="B292" s="46"/>
      <c r="C292" s="7" t="s">
        <v>1394</v>
      </c>
      <c r="D292" s="38">
        <v>0</v>
      </c>
      <c r="E292" s="38"/>
      <c r="F292" s="23">
        <v>131979</v>
      </c>
      <c r="G292" s="23">
        <v>0</v>
      </c>
      <c r="H292" s="23">
        <v>0</v>
      </c>
      <c r="I292" s="23">
        <v>0</v>
      </c>
      <c r="J292" s="23">
        <v>0</v>
      </c>
      <c r="K292" s="38"/>
      <c r="L292" s="24">
        <v>131979</v>
      </c>
    </row>
    <row r="293" spans="1:12" x14ac:dyDescent="0.2">
      <c r="A293" s="48" t="s">
        <v>477</v>
      </c>
      <c r="B293" s="48"/>
      <c r="C293" s="5" t="s">
        <v>90</v>
      </c>
      <c r="D293" s="39">
        <v>0</v>
      </c>
      <c r="E293" s="39"/>
      <c r="F293" s="21">
        <v>0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2806160550</v>
      </c>
    </row>
    <row r="294" spans="1:12" x14ac:dyDescent="0.2">
      <c r="A294" s="47" t="s">
        <v>478</v>
      </c>
      <c r="B294" s="47"/>
      <c r="C294" s="6" t="s">
        <v>27</v>
      </c>
      <c r="D294" s="35">
        <v>0</v>
      </c>
      <c r="E294" s="35"/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2127178501</v>
      </c>
    </row>
    <row r="295" spans="1:12" x14ac:dyDescent="0.2">
      <c r="A295" s="46" t="s">
        <v>479</v>
      </c>
      <c r="B295" s="46"/>
      <c r="C295" s="7" t="s">
        <v>480</v>
      </c>
      <c r="D295" s="38">
        <v>0</v>
      </c>
      <c r="E295" s="38"/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38"/>
      <c r="L295" s="24">
        <v>1641979319</v>
      </c>
    </row>
    <row r="296" spans="1:12" x14ac:dyDescent="0.2">
      <c r="A296" s="46" t="s">
        <v>481</v>
      </c>
      <c r="B296" s="46"/>
      <c r="C296" s="7" t="s">
        <v>482</v>
      </c>
      <c r="D296" s="38">
        <v>0</v>
      </c>
      <c r="E296" s="38"/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38"/>
      <c r="L296" s="24">
        <v>228675480</v>
      </c>
    </row>
    <row r="297" spans="1:12" x14ac:dyDescent="0.2">
      <c r="A297" s="46" t="s">
        <v>483</v>
      </c>
      <c r="B297" s="46"/>
      <c r="C297" s="7" t="s">
        <v>484</v>
      </c>
      <c r="D297" s="38">
        <v>0</v>
      </c>
      <c r="E297" s="38"/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38"/>
      <c r="L297" s="24">
        <v>248014988</v>
      </c>
    </row>
    <row r="298" spans="1:12" x14ac:dyDescent="0.2">
      <c r="A298" s="46" t="s">
        <v>485</v>
      </c>
      <c r="B298" s="46"/>
      <c r="C298" s="7" t="s">
        <v>486</v>
      </c>
      <c r="D298" s="38">
        <v>0</v>
      </c>
      <c r="E298" s="38"/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38"/>
      <c r="L298" s="24">
        <v>8508714</v>
      </c>
    </row>
    <row r="299" spans="1:12" x14ac:dyDescent="0.2">
      <c r="A299" s="47" t="s">
        <v>487</v>
      </c>
      <c r="B299" s="47"/>
      <c r="C299" s="6" t="s">
        <v>46</v>
      </c>
      <c r="D299" s="35">
        <v>0</v>
      </c>
      <c r="E299" s="35"/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678982049</v>
      </c>
    </row>
    <row r="300" spans="1:12" x14ac:dyDescent="0.2">
      <c r="A300" s="46" t="s">
        <v>488</v>
      </c>
      <c r="B300" s="46"/>
      <c r="C300" s="7" t="s">
        <v>489</v>
      </c>
      <c r="D300" s="38">
        <v>0</v>
      </c>
      <c r="E300" s="38"/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38"/>
      <c r="L300" s="24">
        <v>545667599</v>
      </c>
    </row>
    <row r="301" spans="1:12" x14ac:dyDescent="0.2">
      <c r="A301" s="46" t="s">
        <v>490</v>
      </c>
      <c r="B301" s="46"/>
      <c r="C301" s="7" t="s">
        <v>491</v>
      </c>
      <c r="D301" s="38">
        <v>0</v>
      </c>
      <c r="E301" s="38"/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38"/>
      <c r="L301" s="24">
        <v>34198872</v>
      </c>
    </row>
    <row r="302" spans="1:12" x14ac:dyDescent="0.2">
      <c r="A302" s="46" t="s">
        <v>492</v>
      </c>
      <c r="B302" s="46"/>
      <c r="C302" s="7" t="s">
        <v>493</v>
      </c>
      <c r="D302" s="38">
        <v>0</v>
      </c>
      <c r="E302" s="38"/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38"/>
      <c r="L302" s="24">
        <v>96399650</v>
      </c>
    </row>
    <row r="303" spans="1:12" x14ac:dyDescent="0.2">
      <c r="A303" s="46" t="s">
        <v>494</v>
      </c>
      <c r="B303" s="46"/>
      <c r="C303" s="7" t="s">
        <v>495</v>
      </c>
      <c r="D303" s="38">
        <v>0</v>
      </c>
      <c r="E303" s="38"/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38"/>
      <c r="L303" s="24">
        <v>2715928</v>
      </c>
    </row>
    <row r="304" spans="1:12" x14ac:dyDescent="0.2">
      <c r="A304" s="50" t="s">
        <v>496</v>
      </c>
      <c r="B304" s="50"/>
      <c r="C304" s="3" t="s">
        <v>35</v>
      </c>
      <c r="D304" s="40">
        <v>0</v>
      </c>
      <c r="E304" s="40"/>
      <c r="F304" s="19">
        <v>0</v>
      </c>
      <c r="G304" s="19">
        <v>0</v>
      </c>
      <c r="H304" s="19">
        <v>422652200</v>
      </c>
      <c r="I304" s="19">
        <v>422652200</v>
      </c>
      <c r="J304" s="19">
        <v>0</v>
      </c>
      <c r="K304" s="19">
        <v>0</v>
      </c>
      <c r="L304" s="19">
        <v>39509343665</v>
      </c>
    </row>
    <row r="305" spans="1:12" x14ac:dyDescent="0.2">
      <c r="A305" s="49" t="s">
        <v>496</v>
      </c>
      <c r="B305" s="49"/>
      <c r="C305" s="4" t="s">
        <v>145</v>
      </c>
      <c r="D305" s="36">
        <v>0</v>
      </c>
      <c r="E305" s="36"/>
      <c r="F305" s="20">
        <v>0</v>
      </c>
      <c r="G305" s="20">
        <v>0</v>
      </c>
      <c r="H305" s="20">
        <v>422652200</v>
      </c>
      <c r="I305" s="20">
        <v>422652200</v>
      </c>
      <c r="J305" s="20">
        <v>0</v>
      </c>
      <c r="K305" s="20">
        <v>0</v>
      </c>
      <c r="L305" s="20">
        <v>39509343665</v>
      </c>
    </row>
    <row r="306" spans="1:12" x14ac:dyDescent="0.2">
      <c r="A306" s="48" t="s">
        <v>497</v>
      </c>
      <c r="B306" s="48"/>
      <c r="C306" s="5" t="s">
        <v>150</v>
      </c>
      <c r="D306" s="39">
        <v>0</v>
      </c>
      <c r="E306" s="39"/>
      <c r="F306" s="21">
        <v>0</v>
      </c>
      <c r="G306" s="21">
        <v>0</v>
      </c>
      <c r="H306" s="21">
        <v>13417750</v>
      </c>
      <c r="I306" s="21">
        <v>13417750</v>
      </c>
      <c r="J306" s="21">
        <v>0</v>
      </c>
      <c r="K306" s="21">
        <v>0</v>
      </c>
      <c r="L306" s="21">
        <v>9658872190</v>
      </c>
    </row>
    <row r="307" spans="1:12" x14ac:dyDescent="0.2">
      <c r="A307" s="47" t="s">
        <v>498</v>
      </c>
      <c r="B307" s="47"/>
      <c r="C307" s="6" t="s">
        <v>46</v>
      </c>
      <c r="D307" s="35">
        <v>0</v>
      </c>
      <c r="E307" s="35"/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88808943</v>
      </c>
    </row>
    <row r="308" spans="1:12" x14ac:dyDescent="0.2">
      <c r="A308" s="46" t="s">
        <v>499</v>
      </c>
      <c r="B308" s="46"/>
      <c r="C308" s="7" t="s">
        <v>500</v>
      </c>
      <c r="D308" s="38">
        <v>0</v>
      </c>
      <c r="E308" s="38"/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38"/>
      <c r="L308" s="24">
        <v>12140001</v>
      </c>
    </row>
    <row r="309" spans="1:12" x14ac:dyDescent="0.2">
      <c r="A309" s="46" t="s">
        <v>501</v>
      </c>
      <c r="B309" s="46"/>
      <c r="C309" s="7" t="s">
        <v>502</v>
      </c>
      <c r="D309" s="38">
        <v>0</v>
      </c>
      <c r="E309" s="38"/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38"/>
      <c r="L309" s="24">
        <v>0</v>
      </c>
    </row>
    <row r="310" spans="1:12" x14ac:dyDescent="0.2">
      <c r="A310" s="46" t="s">
        <v>503</v>
      </c>
      <c r="B310" s="46"/>
      <c r="C310" s="7" t="s">
        <v>504</v>
      </c>
      <c r="D310" s="38">
        <v>0</v>
      </c>
      <c r="E310" s="38"/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38"/>
      <c r="L310" s="24">
        <v>76668942</v>
      </c>
    </row>
    <row r="311" spans="1:12" x14ac:dyDescent="0.2">
      <c r="A311" s="47" t="s">
        <v>505</v>
      </c>
      <c r="B311" s="47"/>
      <c r="C311" s="6" t="s">
        <v>211</v>
      </c>
      <c r="D311" s="35">
        <v>0</v>
      </c>
      <c r="E311" s="35"/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145686602</v>
      </c>
    </row>
    <row r="312" spans="1:12" x14ac:dyDescent="0.2">
      <c r="A312" s="46" t="s">
        <v>506</v>
      </c>
      <c r="B312" s="46"/>
      <c r="C312" s="7" t="s">
        <v>507</v>
      </c>
      <c r="D312" s="38">
        <v>0</v>
      </c>
      <c r="E312" s="38"/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38"/>
      <c r="L312" s="24">
        <v>75404032</v>
      </c>
    </row>
    <row r="313" spans="1:12" x14ac:dyDescent="0.2">
      <c r="A313" s="46" t="s">
        <v>508</v>
      </c>
      <c r="B313" s="46"/>
      <c r="C313" s="7" t="s">
        <v>509</v>
      </c>
      <c r="D313" s="38">
        <v>0</v>
      </c>
      <c r="E313" s="38"/>
      <c r="F313" s="23">
        <v>0</v>
      </c>
      <c r="G313" s="23">
        <v>0</v>
      </c>
      <c r="H313" s="23">
        <v>0</v>
      </c>
      <c r="I313" s="23">
        <v>0</v>
      </c>
      <c r="J313" s="23">
        <v>0</v>
      </c>
      <c r="K313" s="38"/>
      <c r="L313" s="24">
        <v>70282570</v>
      </c>
    </row>
    <row r="314" spans="1:12" x14ac:dyDescent="0.2">
      <c r="A314" s="47" t="s">
        <v>510</v>
      </c>
      <c r="B314" s="47"/>
      <c r="C314" s="6" t="s">
        <v>221</v>
      </c>
      <c r="D314" s="35">
        <v>0</v>
      </c>
      <c r="E314" s="35"/>
      <c r="F314" s="22">
        <v>0</v>
      </c>
      <c r="G314" s="22">
        <v>0</v>
      </c>
      <c r="H314" s="22">
        <v>9595750</v>
      </c>
      <c r="I314" s="22">
        <v>9595750</v>
      </c>
      <c r="J314" s="22">
        <v>0</v>
      </c>
      <c r="K314" s="22">
        <v>0</v>
      </c>
      <c r="L314" s="22">
        <v>270002451</v>
      </c>
    </row>
    <row r="315" spans="1:12" x14ac:dyDescent="0.2">
      <c r="A315" s="46" t="s">
        <v>511</v>
      </c>
      <c r="B315" s="46"/>
      <c r="C315" s="7" t="s">
        <v>512</v>
      </c>
      <c r="D315" s="38">
        <v>0</v>
      </c>
      <c r="E315" s="38"/>
      <c r="F315" s="23">
        <v>0</v>
      </c>
      <c r="G315" s="23">
        <v>0</v>
      </c>
      <c r="H315" s="23">
        <v>9595750</v>
      </c>
      <c r="I315" s="23">
        <v>0</v>
      </c>
      <c r="J315" s="23">
        <v>0</v>
      </c>
      <c r="K315" s="38"/>
      <c r="L315" s="24">
        <v>116872401</v>
      </c>
    </row>
    <row r="316" spans="1:12" x14ac:dyDescent="0.2">
      <c r="A316" s="46" t="s">
        <v>513</v>
      </c>
      <c r="B316" s="46"/>
      <c r="C316" s="7" t="s">
        <v>514</v>
      </c>
      <c r="D316" s="38">
        <v>0</v>
      </c>
      <c r="E316" s="38"/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38"/>
      <c r="L316" s="24">
        <v>0</v>
      </c>
    </row>
    <row r="317" spans="1:12" x14ac:dyDescent="0.2">
      <c r="A317" s="46" t="s">
        <v>515</v>
      </c>
      <c r="B317" s="46"/>
      <c r="C317" s="7" t="s">
        <v>516</v>
      </c>
      <c r="D317" s="38">
        <v>0</v>
      </c>
      <c r="E317" s="38"/>
      <c r="F317" s="23">
        <v>0</v>
      </c>
      <c r="G317" s="23">
        <v>0</v>
      </c>
      <c r="H317" s="23">
        <v>0</v>
      </c>
      <c r="I317" s="23">
        <v>9595750</v>
      </c>
      <c r="J317" s="23">
        <v>0</v>
      </c>
      <c r="K317" s="38"/>
      <c r="L317" s="24">
        <v>153130050</v>
      </c>
    </row>
    <row r="318" spans="1:12" x14ac:dyDescent="0.2">
      <c r="A318" s="47" t="s">
        <v>517</v>
      </c>
      <c r="B318" s="47"/>
      <c r="C318" s="6" t="s">
        <v>145</v>
      </c>
      <c r="D318" s="35">
        <v>0</v>
      </c>
      <c r="E318" s="35"/>
      <c r="F318" s="22">
        <v>0</v>
      </c>
      <c r="G318" s="22">
        <v>0</v>
      </c>
      <c r="H318" s="22">
        <v>3750000</v>
      </c>
      <c r="I318" s="22">
        <v>3750000</v>
      </c>
      <c r="J318" s="22">
        <v>0</v>
      </c>
      <c r="K318" s="22">
        <v>0</v>
      </c>
      <c r="L318" s="22">
        <v>2493924684</v>
      </c>
    </row>
    <row r="319" spans="1:12" x14ac:dyDescent="0.2">
      <c r="A319" s="46" t="s">
        <v>518</v>
      </c>
      <c r="B319" s="46"/>
      <c r="C319" s="7" t="s">
        <v>519</v>
      </c>
      <c r="D319" s="38">
        <v>0</v>
      </c>
      <c r="E319" s="38"/>
      <c r="F319" s="23">
        <v>0</v>
      </c>
      <c r="G319" s="23">
        <v>0</v>
      </c>
      <c r="H319" s="23">
        <v>3750000</v>
      </c>
      <c r="I319" s="23">
        <v>0</v>
      </c>
      <c r="J319" s="23">
        <v>0</v>
      </c>
      <c r="K319" s="38"/>
      <c r="L319" s="24">
        <v>1636661745</v>
      </c>
    </row>
    <row r="320" spans="1:12" x14ac:dyDescent="0.2">
      <c r="A320" s="46" t="s">
        <v>520</v>
      </c>
      <c r="B320" s="46"/>
      <c r="C320" s="7" t="s">
        <v>521</v>
      </c>
      <c r="D320" s="38">
        <v>0</v>
      </c>
      <c r="E320" s="38"/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38"/>
      <c r="L320" s="24">
        <v>62797097</v>
      </c>
    </row>
    <row r="321" spans="1:12" x14ac:dyDescent="0.2">
      <c r="A321" s="46" t="s">
        <v>522</v>
      </c>
      <c r="B321" s="46"/>
      <c r="C321" s="7" t="s">
        <v>523</v>
      </c>
      <c r="D321" s="38">
        <v>0</v>
      </c>
      <c r="E321" s="38"/>
      <c r="F321" s="23">
        <v>0</v>
      </c>
      <c r="G321" s="23">
        <v>0</v>
      </c>
      <c r="H321" s="23">
        <v>0</v>
      </c>
      <c r="I321" s="23">
        <v>3750000</v>
      </c>
      <c r="J321" s="23">
        <v>0</v>
      </c>
      <c r="K321" s="38"/>
      <c r="L321" s="24">
        <v>794465842</v>
      </c>
    </row>
    <row r="322" spans="1:12" x14ac:dyDescent="0.2">
      <c r="A322" s="47" t="s">
        <v>524</v>
      </c>
      <c r="B322" s="47"/>
      <c r="C322" s="6" t="s">
        <v>238</v>
      </c>
      <c r="D322" s="35">
        <v>0</v>
      </c>
      <c r="E322" s="35"/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15576083</v>
      </c>
    </row>
    <row r="323" spans="1:12" x14ac:dyDescent="0.2">
      <c r="A323" s="46" t="s">
        <v>525</v>
      </c>
      <c r="B323" s="46"/>
      <c r="C323" s="7" t="s">
        <v>526</v>
      </c>
      <c r="D323" s="38">
        <v>0</v>
      </c>
      <c r="E323" s="38"/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38"/>
      <c r="L323" s="24">
        <v>11711104</v>
      </c>
    </row>
    <row r="324" spans="1:12" x14ac:dyDescent="0.2">
      <c r="A324" s="46" t="s">
        <v>527</v>
      </c>
      <c r="B324" s="46"/>
      <c r="C324" s="7" t="s">
        <v>528</v>
      </c>
      <c r="D324" s="38">
        <v>0</v>
      </c>
      <c r="E324" s="38"/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38"/>
      <c r="L324" s="24">
        <v>3864979</v>
      </c>
    </row>
    <row r="325" spans="1:12" x14ac:dyDescent="0.2">
      <c r="A325" s="47" t="s">
        <v>529</v>
      </c>
      <c r="B325" s="47"/>
      <c r="C325" s="6" t="s">
        <v>248</v>
      </c>
      <c r="D325" s="35">
        <v>0</v>
      </c>
      <c r="E325" s="35"/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188150059</v>
      </c>
    </row>
    <row r="326" spans="1:12" x14ac:dyDescent="0.2">
      <c r="A326" s="46" t="s">
        <v>530</v>
      </c>
      <c r="B326" s="46"/>
      <c r="C326" s="7" t="s">
        <v>531</v>
      </c>
      <c r="D326" s="38">
        <v>0</v>
      </c>
      <c r="E326" s="38"/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38"/>
      <c r="L326" s="24">
        <v>31555455</v>
      </c>
    </row>
    <row r="327" spans="1:12" x14ac:dyDescent="0.2">
      <c r="A327" s="46" t="s">
        <v>532</v>
      </c>
      <c r="B327" s="46"/>
      <c r="C327" s="7" t="s">
        <v>533</v>
      </c>
      <c r="D327" s="38">
        <v>0</v>
      </c>
      <c r="E327" s="38"/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38"/>
      <c r="L327" s="24">
        <v>156594604</v>
      </c>
    </row>
    <row r="328" spans="1:12" x14ac:dyDescent="0.2">
      <c r="A328" s="47" t="s">
        <v>322</v>
      </c>
      <c r="B328" s="47"/>
      <c r="C328" s="6" t="s">
        <v>254</v>
      </c>
      <c r="D328" s="35">
        <v>0</v>
      </c>
      <c r="E328" s="35"/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127011390</v>
      </c>
    </row>
    <row r="329" spans="1:12" x14ac:dyDescent="0.2">
      <c r="A329" s="46" t="s">
        <v>323</v>
      </c>
      <c r="B329" s="46"/>
      <c r="C329" s="7" t="s">
        <v>534</v>
      </c>
      <c r="D329" s="38">
        <v>0</v>
      </c>
      <c r="E329" s="38"/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38"/>
      <c r="L329" s="24">
        <v>71841716</v>
      </c>
    </row>
    <row r="330" spans="1:12" x14ac:dyDescent="0.2">
      <c r="A330" s="46" t="s">
        <v>325</v>
      </c>
      <c r="B330" s="46"/>
      <c r="C330" s="7" t="s">
        <v>535</v>
      </c>
      <c r="D330" s="38">
        <v>0</v>
      </c>
      <c r="E330" s="38"/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38"/>
      <c r="L330" s="24">
        <v>954395</v>
      </c>
    </row>
    <row r="331" spans="1:12" x14ac:dyDescent="0.2">
      <c r="A331" s="46" t="s">
        <v>327</v>
      </c>
      <c r="B331" s="46"/>
      <c r="C331" s="7" t="s">
        <v>536</v>
      </c>
      <c r="D331" s="38">
        <v>0</v>
      </c>
      <c r="E331" s="38"/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38"/>
      <c r="L331" s="24">
        <v>54215279</v>
      </c>
    </row>
    <row r="332" spans="1:12" x14ac:dyDescent="0.2">
      <c r="A332" s="47" t="s">
        <v>537</v>
      </c>
      <c r="B332" s="47"/>
      <c r="C332" s="6" t="s">
        <v>262</v>
      </c>
      <c r="D332" s="35">
        <v>0</v>
      </c>
      <c r="E332" s="35"/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855757294</v>
      </c>
    </row>
    <row r="333" spans="1:12" x14ac:dyDescent="0.2">
      <c r="A333" s="46" t="s">
        <v>538</v>
      </c>
      <c r="B333" s="46"/>
      <c r="C333" s="7" t="s">
        <v>539</v>
      </c>
      <c r="D333" s="38">
        <v>0</v>
      </c>
      <c r="E333" s="38"/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38"/>
      <c r="L333" s="24">
        <v>355348030</v>
      </c>
    </row>
    <row r="334" spans="1:12" x14ac:dyDescent="0.2">
      <c r="A334" s="46" t="s">
        <v>540</v>
      </c>
      <c r="B334" s="46"/>
      <c r="C334" s="7" t="s">
        <v>541</v>
      </c>
      <c r="D334" s="38">
        <v>0</v>
      </c>
      <c r="E334" s="38"/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38"/>
      <c r="L334" s="24">
        <v>80612740</v>
      </c>
    </row>
    <row r="335" spans="1:12" x14ac:dyDescent="0.2">
      <c r="A335" s="46" t="s">
        <v>542</v>
      </c>
      <c r="B335" s="46"/>
      <c r="C335" s="7" t="s">
        <v>543</v>
      </c>
      <c r="D335" s="38">
        <v>0</v>
      </c>
      <c r="E335" s="38"/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38"/>
      <c r="L335" s="24">
        <v>419796524</v>
      </c>
    </row>
    <row r="336" spans="1:12" x14ac:dyDescent="0.2">
      <c r="A336" s="47" t="s">
        <v>544</v>
      </c>
      <c r="B336" s="47"/>
      <c r="C336" s="6" t="s">
        <v>23</v>
      </c>
      <c r="D336" s="35">
        <v>0</v>
      </c>
      <c r="E336" s="35"/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221944734</v>
      </c>
    </row>
    <row r="337" spans="1:12" x14ac:dyDescent="0.2">
      <c r="A337" s="46" t="s">
        <v>545</v>
      </c>
      <c r="B337" s="46"/>
      <c r="C337" s="7" t="s">
        <v>546</v>
      </c>
      <c r="D337" s="38">
        <v>0</v>
      </c>
      <c r="E337" s="38"/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38"/>
      <c r="L337" s="24">
        <v>56150843</v>
      </c>
    </row>
    <row r="338" spans="1:12" x14ac:dyDescent="0.2">
      <c r="A338" s="46" t="s">
        <v>547</v>
      </c>
      <c r="B338" s="46"/>
      <c r="C338" s="7" t="s">
        <v>548</v>
      </c>
      <c r="D338" s="38">
        <v>0</v>
      </c>
      <c r="E338" s="38"/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38"/>
      <c r="L338" s="24">
        <v>165793891</v>
      </c>
    </row>
    <row r="339" spans="1:12" x14ac:dyDescent="0.2">
      <c r="A339" s="47" t="s">
        <v>549</v>
      </c>
      <c r="B339" s="47"/>
      <c r="C339" s="6" t="s">
        <v>48</v>
      </c>
      <c r="D339" s="35">
        <v>0</v>
      </c>
      <c r="E339" s="35"/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70423119</v>
      </c>
    </row>
    <row r="340" spans="1:12" x14ac:dyDescent="0.2">
      <c r="A340" s="46" t="s">
        <v>550</v>
      </c>
      <c r="B340" s="46"/>
      <c r="C340" s="7" t="s">
        <v>551</v>
      </c>
      <c r="D340" s="38">
        <v>0</v>
      </c>
      <c r="E340" s="38"/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38"/>
      <c r="L340" s="24">
        <v>70423119</v>
      </c>
    </row>
    <row r="341" spans="1:12" x14ac:dyDescent="0.2">
      <c r="A341" s="47" t="s">
        <v>552</v>
      </c>
      <c r="B341" s="47"/>
      <c r="C341" s="6" t="s">
        <v>53</v>
      </c>
      <c r="D341" s="35">
        <v>0</v>
      </c>
      <c r="E341" s="35"/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18498841</v>
      </c>
    </row>
    <row r="342" spans="1:12" x14ac:dyDescent="0.2">
      <c r="A342" s="46" t="s">
        <v>553</v>
      </c>
      <c r="B342" s="46"/>
      <c r="C342" s="7" t="s">
        <v>554</v>
      </c>
      <c r="D342" s="38">
        <v>0</v>
      </c>
      <c r="E342" s="38"/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38"/>
      <c r="L342" s="24">
        <v>18498841</v>
      </c>
    </row>
    <row r="343" spans="1:12" x14ac:dyDescent="0.2">
      <c r="A343" s="47" t="s">
        <v>555</v>
      </c>
      <c r="B343" s="47"/>
      <c r="C343" s="6" t="s">
        <v>58</v>
      </c>
      <c r="D343" s="35">
        <v>0</v>
      </c>
      <c r="E343" s="35"/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63398030</v>
      </c>
    </row>
    <row r="344" spans="1:12" x14ac:dyDescent="0.2">
      <c r="A344" s="46" t="s">
        <v>556</v>
      </c>
      <c r="B344" s="46"/>
      <c r="C344" s="7" t="s">
        <v>557</v>
      </c>
      <c r="D344" s="38">
        <v>0</v>
      </c>
      <c r="E344" s="38"/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38"/>
      <c r="L344" s="24">
        <v>63398030</v>
      </c>
    </row>
    <row r="345" spans="1:12" x14ac:dyDescent="0.2">
      <c r="A345" s="47" t="s">
        <v>558</v>
      </c>
      <c r="B345" s="47"/>
      <c r="C345" s="6" t="s">
        <v>60</v>
      </c>
      <c r="D345" s="35">
        <v>0</v>
      </c>
      <c r="E345" s="35"/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26283252</v>
      </c>
    </row>
    <row r="346" spans="1:12" x14ac:dyDescent="0.2">
      <c r="A346" s="46" t="s">
        <v>559</v>
      </c>
      <c r="B346" s="46"/>
      <c r="C346" s="7" t="s">
        <v>560</v>
      </c>
      <c r="D346" s="38">
        <v>0</v>
      </c>
      <c r="E346" s="38"/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38"/>
      <c r="L346" s="24">
        <v>24243523</v>
      </c>
    </row>
    <row r="347" spans="1:12" x14ac:dyDescent="0.2">
      <c r="A347" s="46" t="s">
        <v>561</v>
      </c>
      <c r="B347" s="46"/>
      <c r="C347" s="7" t="s">
        <v>562</v>
      </c>
      <c r="D347" s="38">
        <v>0</v>
      </c>
      <c r="E347" s="38"/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38"/>
      <c r="L347" s="24">
        <v>100247</v>
      </c>
    </row>
    <row r="348" spans="1:12" x14ac:dyDescent="0.2">
      <c r="A348" s="46" t="s">
        <v>563</v>
      </c>
      <c r="B348" s="46"/>
      <c r="C348" s="7" t="s">
        <v>564</v>
      </c>
      <c r="D348" s="38">
        <v>0</v>
      </c>
      <c r="E348" s="38"/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38"/>
      <c r="L348" s="24">
        <v>1939482</v>
      </c>
    </row>
    <row r="349" spans="1:12" x14ac:dyDescent="0.2">
      <c r="A349" s="47" t="s">
        <v>565</v>
      </c>
      <c r="B349" s="47"/>
      <c r="C349" s="6" t="s">
        <v>62</v>
      </c>
      <c r="D349" s="35">
        <v>0</v>
      </c>
      <c r="E349" s="35"/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319783543</v>
      </c>
    </row>
    <row r="350" spans="1:12" x14ac:dyDescent="0.2">
      <c r="A350" s="46" t="s">
        <v>566</v>
      </c>
      <c r="B350" s="46"/>
      <c r="C350" s="7" t="s">
        <v>567</v>
      </c>
      <c r="D350" s="38">
        <v>0</v>
      </c>
      <c r="E350" s="38"/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38"/>
      <c r="L350" s="24">
        <v>160536753</v>
      </c>
    </row>
    <row r="351" spans="1:12" x14ac:dyDescent="0.2">
      <c r="A351" s="46" t="s">
        <v>568</v>
      </c>
      <c r="B351" s="46"/>
      <c r="C351" s="7" t="s">
        <v>569</v>
      </c>
      <c r="D351" s="38">
        <v>0</v>
      </c>
      <c r="E351" s="38"/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38"/>
      <c r="L351" s="24">
        <v>9345202</v>
      </c>
    </row>
    <row r="352" spans="1:12" x14ac:dyDescent="0.2">
      <c r="A352" s="46" t="s">
        <v>570</v>
      </c>
      <c r="B352" s="46"/>
      <c r="C352" s="7" t="s">
        <v>571</v>
      </c>
      <c r="D352" s="38">
        <v>0</v>
      </c>
      <c r="E352" s="38"/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38"/>
      <c r="L352" s="24">
        <v>149901588</v>
      </c>
    </row>
    <row r="353" spans="1:12" x14ac:dyDescent="0.2">
      <c r="A353" s="47" t="s">
        <v>572</v>
      </c>
      <c r="B353" s="47"/>
      <c r="C353" s="6" t="s">
        <v>64</v>
      </c>
      <c r="D353" s="35">
        <v>0</v>
      </c>
      <c r="E353" s="35"/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54322917</v>
      </c>
    </row>
    <row r="354" spans="1:12" x14ac:dyDescent="0.2">
      <c r="A354" s="46" t="s">
        <v>573</v>
      </c>
      <c r="B354" s="46"/>
      <c r="C354" s="7" t="s">
        <v>574</v>
      </c>
      <c r="D354" s="38">
        <v>0</v>
      </c>
      <c r="E354" s="38"/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38"/>
      <c r="L354" s="24">
        <v>18551964</v>
      </c>
    </row>
    <row r="355" spans="1:12" x14ac:dyDescent="0.2">
      <c r="A355" s="46" t="s">
        <v>575</v>
      </c>
      <c r="B355" s="46"/>
      <c r="C355" s="7" t="s">
        <v>576</v>
      </c>
      <c r="D355" s="38">
        <v>0</v>
      </c>
      <c r="E355" s="38"/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38"/>
      <c r="L355" s="24">
        <v>6629031</v>
      </c>
    </row>
    <row r="356" spans="1:12" x14ac:dyDescent="0.2">
      <c r="A356" s="46" t="s">
        <v>577</v>
      </c>
      <c r="B356" s="46"/>
      <c r="C356" s="7" t="s">
        <v>578</v>
      </c>
      <c r="D356" s="38">
        <v>0</v>
      </c>
      <c r="E356" s="38"/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38"/>
      <c r="L356" s="24">
        <v>29141922</v>
      </c>
    </row>
    <row r="357" spans="1:12" x14ac:dyDescent="0.2">
      <c r="A357" s="47" t="s">
        <v>579</v>
      </c>
      <c r="B357" s="47"/>
      <c r="C357" s="6" t="s">
        <v>67</v>
      </c>
      <c r="D357" s="35">
        <v>0</v>
      </c>
      <c r="E357" s="35"/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934383038</v>
      </c>
    </row>
    <row r="358" spans="1:12" x14ac:dyDescent="0.2">
      <c r="A358" s="46" t="s">
        <v>580</v>
      </c>
      <c r="B358" s="46"/>
      <c r="C358" s="7" t="s">
        <v>581</v>
      </c>
      <c r="D358" s="38">
        <v>0</v>
      </c>
      <c r="E358" s="38"/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38"/>
      <c r="L358" s="24">
        <v>510964965</v>
      </c>
    </row>
    <row r="359" spans="1:12" x14ac:dyDescent="0.2">
      <c r="A359" s="46" t="s">
        <v>582</v>
      </c>
      <c r="B359" s="46"/>
      <c r="C359" s="7" t="s">
        <v>583</v>
      </c>
      <c r="D359" s="38">
        <v>0</v>
      </c>
      <c r="E359" s="38"/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38"/>
      <c r="L359" s="24">
        <v>194646419</v>
      </c>
    </row>
    <row r="360" spans="1:12" x14ac:dyDescent="0.2">
      <c r="A360" s="46" t="s">
        <v>584</v>
      </c>
      <c r="B360" s="46"/>
      <c r="C360" s="7" t="s">
        <v>585</v>
      </c>
      <c r="D360" s="38">
        <v>0</v>
      </c>
      <c r="E360" s="38"/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38"/>
      <c r="L360" s="24">
        <v>228771654</v>
      </c>
    </row>
    <row r="361" spans="1:12" x14ac:dyDescent="0.2">
      <c r="A361" s="47" t="s">
        <v>586</v>
      </c>
      <c r="B361" s="47"/>
      <c r="C361" s="6" t="s">
        <v>69</v>
      </c>
      <c r="D361" s="35">
        <v>0</v>
      </c>
      <c r="E361" s="35"/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39253796</v>
      </c>
    </row>
    <row r="362" spans="1:12" x14ac:dyDescent="0.2">
      <c r="A362" s="46" t="s">
        <v>587</v>
      </c>
      <c r="B362" s="46"/>
      <c r="C362" s="7" t="s">
        <v>588</v>
      </c>
      <c r="D362" s="38">
        <v>0</v>
      </c>
      <c r="E362" s="38"/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38"/>
      <c r="L362" s="24">
        <v>466669</v>
      </c>
    </row>
    <row r="363" spans="1:12" x14ac:dyDescent="0.2">
      <c r="A363" s="46" t="s">
        <v>589</v>
      </c>
      <c r="B363" s="46"/>
      <c r="C363" s="7" t="s">
        <v>590</v>
      </c>
      <c r="D363" s="38">
        <v>0</v>
      </c>
      <c r="E363" s="38"/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38"/>
      <c r="L363" s="24">
        <v>1750090</v>
      </c>
    </row>
    <row r="364" spans="1:12" x14ac:dyDescent="0.2">
      <c r="A364" s="46" t="s">
        <v>591</v>
      </c>
      <c r="B364" s="46"/>
      <c r="C364" s="7" t="s">
        <v>592</v>
      </c>
      <c r="D364" s="38">
        <v>0</v>
      </c>
      <c r="E364" s="38"/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38"/>
      <c r="L364" s="24">
        <v>37037037</v>
      </c>
    </row>
    <row r="365" spans="1:12" x14ac:dyDescent="0.2">
      <c r="A365" s="47" t="s">
        <v>593</v>
      </c>
      <c r="B365" s="47"/>
      <c r="C365" s="6" t="s">
        <v>71</v>
      </c>
      <c r="D365" s="35">
        <v>0</v>
      </c>
      <c r="E365" s="35"/>
      <c r="F365" s="22">
        <v>0</v>
      </c>
      <c r="G365" s="22">
        <v>0</v>
      </c>
      <c r="H365" s="22">
        <v>72000</v>
      </c>
      <c r="I365" s="22">
        <v>72000</v>
      </c>
      <c r="J365" s="22">
        <v>0</v>
      </c>
      <c r="K365" s="22">
        <v>0</v>
      </c>
      <c r="L365" s="22">
        <v>1305429059</v>
      </c>
    </row>
    <row r="366" spans="1:12" x14ac:dyDescent="0.2">
      <c r="A366" s="46" t="s">
        <v>594</v>
      </c>
      <c r="B366" s="46"/>
      <c r="C366" s="7" t="s">
        <v>595</v>
      </c>
      <c r="D366" s="38">
        <v>0</v>
      </c>
      <c r="E366" s="38"/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38"/>
      <c r="L366" s="24">
        <v>848495160</v>
      </c>
    </row>
    <row r="367" spans="1:12" x14ac:dyDescent="0.2">
      <c r="A367" s="46" t="s">
        <v>596</v>
      </c>
      <c r="B367" s="46"/>
      <c r="C367" s="7" t="s">
        <v>597</v>
      </c>
      <c r="D367" s="38">
        <v>0</v>
      </c>
      <c r="E367" s="38"/>
      <c r="F367" s="23">
        <v>0</v>
      </c>
      <c r="G367" s="23">
        <v>0</v>
      </c>
      <c r="H367" s="23">
        <v>72000</v>
      </c>
      <c r="I367" s="23">
        <v>0</v>
      </c>
      <c r="J367" s="23">
        <v>0</v>
      </c>
      <c r="K367" s="38"/>
      <c r="L367" s="24">
        <v>21135695</v>
      </c>
    </row>
    <row r="368" spans="1:12" x14ac:dyDescent="0.2">
      <c r="A368" s="46" t="s">
        <v>598</v>
      </c>
      <c r="B368" s="46"/>
      <c r="C368" s="7" t="s">
        <v>599</v>
      </c>
      <c r="D368" s="38">
        <v>0</v>
      </c>
      <c r="E368" s="38"/>
      <c r="F368" s="23">
        <v>0</v>
      </c>
      <c r="G368" s="23">
        <v>0</v>
      </c>
      <c r="H368" s="23">
        <v>0</v>
      </c>
      <c r="I368" s="23">
        <v>72000</v>
      </c>
      <c r="J368" s="23">
        <v>0</v>
      </c>
      <c r="K368" s="38"/>
      <c r="L368" s="24">
        <v>435798204</v>
      </c>
    </row>
    <row r="369" spans="1:12" x14ac:dyDescent="0.2">
      <c r="A369" s="47" t="s">
        <v>600</v>
      </c>
      <c r="B369" s="47"/>
      <c r="C369" s="6" t="s">
        <v>73</v>
      </c>
      <c r="D369" s="35">
        <v>0</v>
      </c>
      <c r="E369" s="35"/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111401587</v>
      </c>
    </row>
    <row r="370" spans="1:12" x14ac:dyDescent="0.2">
      <c r="A370" s="46" t="s">
        <v>601</v>
      </c>
      <c r="B370" s="46"/>
      <c r="C370" s="7" t="s">
        <v>602</v>
      </c>
      <c r="D370" s="38">
        <v>0</v>
      </c>
      <c r="E370" s="38"/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38"/>
      <c r="L370" s="24">
        <v>61639267</v>
      </c>
    </row>
    <row r="371" spans="1:12" x14ac:dyDescent="0.2">
      <c r="A371" s="46" t="s">
        <v>603</v>
      </c>
      <c r="B371" s="46"/>
      <c r="C371" s="7" t="s">
        <v>604</v>
      </c>
      <c r="D371" s="38">
        <v>0</v>
      </c>
      <c r="E371" s="38"/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38"/>
      <c r="L371" s="24">
        <v>873814</v>
      </c>
    </row>
    <row r="372" spans="1:12" x14ac:dyDescent="0.2">
      <c r="A372" s="46" t="s">
        <v>605</v>
      </c>
      <c r="B372" s="46"/>
      <c r="C372" s="7" t="s">
        <v>606</v>
      </c>
      <c r="D372" s="38">
        <v>0</v>
      </c>
      <c r="E372" s="38"/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38"/>
      <c r="L372" s="24">
        <v>48888506</v>
      </c>
    </row>
    <row r="373" spans="1:12" x14ac:dyDescent="0.2">
      <c r="A373" s="47" t="s">
        <v>607</v>
      </c>
      <c r="B373" s="47"/>
      <c r="C373" s="6" t="s">
        <v>25</v>
      </c>
      <c r="D373" s="35">
        <v>0</v>
      </c>
      <c r="E373" s="35"/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170137508</v>
      </c>
    </row>
    <row r="374" spans="1:12" x14ac:dyDescent="0.2">
      <c r="A374" s="46" t="s">
        <v>608</v>
      </c>
      <c r="B374" s="46"/>
      <c r="C374" s="7" t="s">
        <v>609</v>
      </c>
      <c r="D374" s="38">
        <v>0</v>
      </c>
      <c r="E374" s="38"/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38"/>
      <c r="L374" s="24">
        <v>92162125</v>
      </c>
    </row>
    <row r="375" spans="1:12" x14ac:dyDescent="0.2">
      <c r="A375" s="46" t="s">
        <v>610</v>
      </c>
      <c r="B375" s="46"/>
      <c r="C375" s="7" t="s">
        <v>611</v>
      </c>
      <c r="D375" s="38">
        <v>0</v>
      </c>
      <c r="E375" s="38"/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38"/>
      <c r="L375" s="24">
        <v>47740428</v>
      </c>
    </row>
    <row r="376" spans="1:12" x14ac:dyDescent="0.2">
      <c r="A376" s="46" t="s">
        <v>612</v>
      </c>
      <c r="B376" s="46"/>
      <c r="C376" s="7" t="s">
        <v>613</v>
      </c>
      <c r="D376" s="38">
        <v>0</v>
      </c>
      <c r="E376" s="38"/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38"/>
      <c r="L376" s="24">
        <v>30234955</v>
      </c>
    </row>
    <row r="377" spans="1:12" x14ac:dyDescent="0.2">
      <c r="A377" s="47" t="s">
        <v>614</v>
      </c>
      <c r="B377" s="47"/>
      <c r="C377" s="6" t="s">
        <v>50</v>
      </c>
      <c r="D377" s="35">
        <v>0</v>
      </c>
      <c r="E377" s="35"/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386033961</v>
      </c>
    </row>
    <row r="378" spans="1:12" x14ac:dyDescent="0.2">
      <c r="A378" s="46" t="s">
        <v>615</v>
      </c>
      <c r="B378" s="46"/>
      <c r="C378" s="7" t="s">
        <v>616</v>
      </c>
      <c r="D378" s="38">
        <v>0</v>
      </c>
      <c r="E378" s="38"/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38"/>
      <c r="L378" s="24">
        <v>248533808</v>
      </c>
    </row>
    <row r="379" spans="1:12" x14ac:dyDescent="0.2">
      <c r="A379" s="46" t="s">
        <v>617</v>
      </c>
      <c r="B379" s="46"/>
      <c r="C379" s="7" t="s">
        <v>618</v>
      </c>
      <c r="D379" s="38">
        <v>0</v>
      </c>
      <c r="E379" s="38"/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38"/>
      <c r="L379" s="24">
        <v>0</v>
      </c>
    </row>
    <row r="380" spans="1:12" x14ac:dyDescent="0.2">
      <c r="A380" s="46" t="s">
        <v>619</v>
      </c>
      <c r="B380" s="46"/>
      <c r="C380" s="7" t="s">
        <v>620</v>
      </c>
      <c r="D380" s="38">
        <v>0</v>
      </c>
      <c r="E380" s="38"/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38"/>
      <c r="L380" s="24">
        <v>137500153</v>
      </c>
    </row>
    <row r="381" spans="1:12" x14ac:dyDescent="0.2">
      <c r="A381" s="47" t="s">
        <v>621</v>
      </c>
      <c r="B381" s="47"/>
      <c r="C381" s="6" t="s">
        <v>55</v>
      </c>
      <c r="D381" s="35">
        <v>0</v>
      </c>
      <c r="E381" s="35"/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399795492</v>
      </c>
    </row>
    <row r="382" spans="1:12" x14ac:dyDescent="0.2">
      <c r="A382" s="46" t="s">
        <v>622</v>
      </c>
      <c r="B382" s="46"/>
      <c r="C382" s="7" t="s">
        <v>623</v>
      </c>
      <c r="D382" s="38">
        <v>0</v>
      </c>
      <c r="E382" s="38"/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38"/>
      <c r="L382" s="24">
        <v>273072592</v>
      </c>
    </row>
    <row r="383" spans="1:12" x14ac:dyDescent="0.2">
      <c r="A383" s="46" t="s">
        <v>624</v>
      </c>
      <c r="B383" s="46"/>
      <c r="C383" s="7" t="s">
        <v>625</v>
      </c>
      <c r="D383" s="38">
        <v>0</v>
      </c>
      <c r="E383" s="38"/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38"/>
      <c r="L383" s="24">
        <v>10238250</v>
      </c>
    </row>
    <row r="384" spans="1:12" x14ac:dyDescent="0.2">
      <c r="A384" s="46" t="s">
        <v>626</v>
      </c>
      <c r="B384" s="46"/>
      <c r="C384" s="7" t="s">
        <v>627</v>
      </c>
      <c r="D384" s="38">
        <v>0</v>
      </c>
      <c r="E384" s="38"/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38"/>
      <c r="L384" s="24">
        <v>116484650</v>
      </c>
    </row>
    <row r="385" spans="1:12" x14ac:dyDescent="0.2">
      <c r="A385" s="47" t="s">
        <v>628</v>
      </c>
      <c r="B385" s="47"/>
      <c r="C385" s="6" t="s">
        <v>75</v>
      </c>
      <c r="D385" s="35">
        <v>0</v>
      </c>
      <c r="E385" s="35"/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1084764912</v>
      </c>
    </row>
    <row r="386" spans="1:12" x14ac:dyDescent="0.2">
      <c r="A386" s="46" t="s">
        <v>629</v>
      </c>
      <c r="B386" s="46"/>
      <c r="C386" s="7" t="s">
        <v>630</v>
      </c>
      <c r="D386" s="38">
        <v>0</v>
      </c>
      <c r="E386" s="38"/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38"/>
      <c r="L386" s="24">
        <v>819750566</v>
      </c>
    </row>
    <row r="387" spans="1:12" x14ac:dyDescent="0.2">
      <c r="A387" s="46" t="s">
        <v>631</v>
      </c>
      <c r="B387" s="46"/>
      <c r="C387" s="7" t="s">
        <v>632</v>
      </c>
      <c r="D387" s="38">
        <v>0</v>
      </c>
      <c r="E387" s="38"/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38"/>
      <c r="L387" s="24">
        <v>277058</v>
      </c>
    </row>
    <row r="388" spans="1:12" x14ac:dyDescent="0.2">
      <c r="A388" s="46" t="s">
        <v>633</v>
      </c>
      <c r="B388" s="46"/>
      <c r="C388" s="7" t="s">
        <v>634</v>
      </c>
      <c r="D388" s="38">
        <v>0</v>
      </c>
      <c r="E388" s="38"/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38"/>
      <c r="L388" s="24">
        <v>264737288</v>
      </c>
    </row>
    <row r="389" spans="1:12" x14ac:dyDescent="0.2">
      <c r="A389" s="47" t="s">
        <v>635</v>
      </c>
      <c r="B389" s="47"/>
      <c r="C389" s="6" t="s">
        <v>86</v>
      </c>
      <c r="D389" s="35">
        <v>0</v>
      </c>
      <c r="E389" s="35"/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268100895</v>
      </c>
    </row>
    <row r="390" spans="1:12" x14ac:dyDescent="0.2">
      <c r="A390" s="46" t="s">
        <v>636</v>
      </c>
      <c r="B390" s="46"/>
      <c r="C390" s="7" t="s">
        <v>637</v>
      </c>
      <c r="D390" s="38">
        <v>0</v>
      </c>
      <c r="E390" s="38"/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38"/>
      <c r="L390" s="24">
        <v>37596923</v>
      </c>
    </row>
    <row r="391" spans="1:12" x14ac:dyDescent="0.2">
      <c r="A391" s="46" t="s">
        <v>638</v>
      </c>
      <c r="B391" s="46"/>
      <c r="C391" s="7" t="s">
        <v>639</v>
      </c>
      <c r="D391" s="38">
        <v>0</v>
      </c>
      <c r="E391" s="38"/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38"/>
      <c r="L391" s="24">
        <v>179581036</v>
      </c>
    </row>
    <row r="392" spans="1:12" x14ac:dyDescent="0.2">
      <c r="A392" s="46" t="s">
        <v>640</v>
      </c>
      <c r="B392" s="46"/>
      <c r="C392" s="7" t="s">
        <v>641</v>
      </c>
      <c r="D392" s="38">
        <v>0</v>
      </c>
      <c r="E392" s="38"/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38"/>
      <c r="L392" s="24">
        <v>50922936</v>
      </c>
    </row>
    <row r="393" spans="1:12" x14ac:dyDescent="0.2">
      <c r="A393" s="48" t="s">
        <v>642</v>
      </c>
      <c r="B393" s="48"/>
      <c r="C393" s="5" t="s">
        <v>154</v>
      </c>
      <c r="D393" s="39">
        <v>0</v>
      </c>
      <c r="E393" s="39"/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3171807413</v>
      </c>
    </row>
    <row r="394" spans="1:12" x14ac:dyDescent="0.2">
      <c r="A394" s="47" t="s">
        <v>384</v>
      </c>
      <c r="B394" s="47"/>
      <c r="C394" s="6" t="s">
        <v>211</v>
      </c>
      <c r="D394" s="35">
        <v>0</v>
      </c>
      <c r="E394" s="35"/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712371231</v>
      </c>
    </row>
    <row r="395" spans="1:12" x14ac:dyDescent="0.2">
      <c r="A395" s="46" t="s">
        <v>385</v>
      </c>
      <c r="B395" s="46"/>
      <c r="C395" s="7" t="s">
        <v>643</v>
      </c>
      <c r="D395" s="38">
        <v>0</v>
      </c>
      <c r="E395" s="38"/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38"/>
      <c r="L395" s="24">
        <v>579224757</v>
      </c>
    </row>
    <row r="396" spans="1:12" x14ac:dyDescent="0.2">
      <c r="A396" s="46" t="s">
        <v>387</v>
      </c>
      <c r="B396" s="46"/>
      <c r="C396" s="7" t="s">
        <v>644</v>
      </c>
      <c r="D396" s="38">
        <v>0</v>
      </c>
      <c r="E396" s="38"/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38"/>
      <c r="L396" s="24">
        <v>133146474</v>
      </c>
    </row>
    <row r="397" spans="1:12" x14ac:dyDescent="0.2">
      <c r="A397" s="47" t="s">
        <v>391</v>
      </c>
      <c r="B397" s="47"/>
      <c r="C397" s="6" t="s">
        <v>221</v>
      </c>
      <c r="D397" s="35">
        <v>0</v>
      </c>
      <c r="E397" s="35"/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1052142461</v>
      </c>
    </row>
    <row r="398" spans="1:12" x14ac:dyDescent="0.2">
      <c r="A398" s="46" t="s">
        <v>392</v>
      </c>
      <c r="B398" s="46"/>
      <c r="C398" s="7" t="s">
        <v>645</v>
      </c>
      <c r="D398" s="38">
        <v>0</v>
      </c>
      <c r="E398" s="38"/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38"/>
      <c r="L398" s="24">
        <v>746069893</v>
      </c>
    </row>
    <row r="399" spans="1:12" x14ac:dyDescent="0.2">
      <c r="A399" s="46" t="s">
        <v>394</v>
      </c>
      <c r="B399" s="46"/>
      <c r="C399" s="7" t="s">
        <v>646</v>
      </c>
      <c r="D399" s="38">
        <v>0</v>
      </c>
      <c r="E399" s="38"/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38"/>
      <c r="L399" s="24">
        <v>299843026</v>
      </c>
    </row>
    <row r="400" spans="1:12" x14ac:dyDescent="0.2">
      <c r="A400" s="46" t="s">
        <v>396</v>
      </c>
      <c r="B400" s="46"/>
      <c r="C400" s="7" t="s">
        <v>647</v>
      </c>
      <c r="D400" s="38">
        <v>0</v>
      </c>
      <c r="E400" s="38"/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38"/>
      <c r="L400" s="24">
        <v>6229542</v>
      </c>
    </row>
    <row r="401" spans="1:12" x14ac:dyDescent="0.2">
      <c r="A401" s="47" t="s">
        <v>398</v>
      </c>
      <c r="B401" s="47"/>
      <c r="C401" s="6" t="s">
        <v>145</v>
      </c>
      <c r="D401" s="35">
        <v>0</v>
      </c>
      <c r="E401" s="35"/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498722533</v>
      </c>
    </row>
    <row r="402" spans="1:12" x14ac:dyDescent="0.2">
      <c r="A402" s="46" t="s">
        <v>399</v>
      </c>
      <c r="B402" s="46"/>
      <c r="C402" s="7" t="s">
        <v>648</v>
      </c>
      <c r="D402" s="38">
        <v>0</v>
      </c>
      <c r="E402" s="38"/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38"/>
      <c r="L402" s="24">
        <v>363527589</v>
      </c>
    </row>
    <row r="403" spans="1:12" x14ac:dyDescent="0.2">
      <c r="A403" s="46" t="s">
        <v>401</v>
      </c>
      <c r="B403" s="46"/>
      <c r="C403" s="7" t="s">
        <v>649</v>
      </c>
      <c r="D403" s="38">
        <v>0</v>
      </c>
      <c r="E403" s="38"/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38"/>
      <c r="L403" s="24">
        <v>131167308</v>
      </c>
    </row>
    <row r="404" spans="1:12" x14ac:dyDescent="0.2">
      <c r="A404" s="46" t="s">
        <v>650</v>
      </c>
      <c r="B404" s="46"/>
      <c r="C404" s="7" t="s">
        <v>651</v>
      </c>
      <c r="D404" s="38">
        <v>0</v>
      </c>
      <c r="E404" s="38"/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38"/>
      <c r="L404" s="24">
        <v>4027636</v>
      </c>
    </row>
    <row r="405" spans="1:12" x14ac:dyDescent="0.2">
      <c r="A405" s="47" t="s">
        <v>652</v>
      </c>
      <c r="B405" s="47"/>
      <c r="C405" s="6" t="s">
        <v>238</v>
      </c>
      <c r="D405" s="35">
        <v>0</v>
      </c>
      <c r="E405" s="35"/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100514252</v>
      </c>
    </row>
    <row r="406" spans="1:12" x14ac:dyDescent="0.2">
      <c r="A406" s="46" t="s">
        <v>653</v>
      </c>
      <c r="B406" s="46"/>
      <c r="C406" s="7" t="s">
        <v>654</v>
      </c>
      <c r="D406" s="38">
        <v>0</v>
      </c>
      <c r="E406" s="38"/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38"/>
      <c r="L406" s="24">
        <v>12529193</v>
      </c>
    </row>
    <row r="407" spans="1:12" x14ac:dyDescent="0.2">
      <c r="A407" s="46" t="s">
        <v>655</v>
      </c>
      <c r="B407" s="46"/>
      <c r="C407" s="7" t="s">
        <v>656</v>
      </c>
      <c r="D407" s="38">
        <v>0</v>
      </c>
      <c r="E407" s="38"/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38"/>
      <c r="L407" s="24">
        <v>85525075</v>
      </c>
    </row>
    <row r="408" spans="1:12" x14ac:dyDescent="0.2">
      <c r="A408" s="46" t="s">
        <v>657</v>
      </c>
      <c r="B408" s="46"/>
      <c r="C408" s="7" t="s">
        <v>658</v>
      </c>
      <c r="D408" s="38">
        <v>0</v>
      </c>
      <c r="E408" s="38"/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38"/>
      <c r="L408" s="24">
        <v>2459984</v>
      </c>
    </row>
    <row r="409" spans="1:12" x14ac:dyDescent="0.2">
      <c r="A409" s="47" t="s">
        <v>659</v>
      </c>
      <c r="B409" s="47"/>
      <c r="C409" s="6" t="s">
        <v>248</v>
      </c>
      <c r="D409" s="35">
        <v>0</v>
      </c>
      <c r="E409" s="35"/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  <c r="L409" s="22">
        <v>8621225</v>
      </c>
    </row>
    <row r="410" spans="1:12" x14ac:dyDescent="0.2">
      <c r="A410" s="46" t="s">
        <v>660</v>
      </c>
      <c r="B410" s="46"/>
      <c r="C410" s="7" t="s">
        <v>661</v>
      </c>
      <c r="D410" s="38">
        <v>0</v>
      </c>
      <c r="E410" s="38"/>
      <c r="F410" s="23">
        <v>0</v>
      </c>
      <c r="G410" s="23">
        <v>0</v>
      </c>
      <c r="H410" s="23">
        <v>0</v>
      </c>
      <c r="I410" s="23">
        <v>0</v>
      </c>
      <c r="J410" s="23">
        <v>0</v>
      </c>
      <c r="K410" s="38"/>
      <c r="L410" s="24">
        <v>8328408</v>
      </c>
    </row>
    <row r="411" spans="1:12" x14ac:dyDescent="0.2">
      <c r="A411" s="46" t="s">
        <v>662</v>
      </c>
      <c r="B411" s="46"/>
      <c r="C411" s="7" t="s">
        <v>663</v>
      </c>
      <c r="D411" s="38">
        <v>0</v>
      </c>
      <c r="E411" s="38"/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38"/>
      <c r="L411" s="24">
        <v>292817</v>
      </c>
    </row>
    <row r="412" spans="1:12" x14ac:dyDescent="0.2">
      <c r="A412" s="47" t="s">
        <v>664</v>
      </c>
      <c r="B412" s="47"/>
      <c r="C412" s="6" t="s">
        <v>254</v>
      </c>
      <c r="D412" s="35">
        <v>0</v>
      </c>
      <c r="E412" s="35"/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101816632</v>
      </c>
    </row>
    <row r="413" spans="1:12" x14ac:dyDescent="0.2">
      <c r="A413" s="46" t="s">
        <v>665</v>
      </c>
      <c r="B413" s="46"/>
      <c r="C413" s="7" t="s">
        <v>666</v>
      </c>
      <c r="D413" s="38">
        <v>0</v>
      </c>
      <c r="E413" s="38"/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38"/>
      <c r="L413" s="24">
        <v>21573000</v>
      </c>
    </row>
    <row r="414" spans="1:12" x14ac:dyDescent="0.2">
      <c r="A414" s="46" t="s">
        <v>667</v>
      </c>
      <c r="B414" s="46"/>
      <c r="C414" s="7" t="s">
        <v>668</v>
      </c>
      <c r="D414" s="38">
        <v>0</v>
      </c>
      <c r="E414" s="38"/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38"/>
      <c r="L414" s="24">
        <v>40238500</v>
      </c>
    </row>
    <row r="415" spans="1:12" x14ac:dyDescent="0.2">
      <c r="A415" s="46" t="s">
        <v>669</v>
      </c>
      <c r="B415" s="46"/>
      <c r="C415" s="7" t="s">
        <v>670</v>
      </c>
      <c r="D415" s="38">
        <v>0</v>
      </c>
      <c r="E415" s="38"/>
      <c r="F415" s="23">
        <v>0</v>
      </c>
      <c r="G415" s="23">
        <v>0</v>
      </c>
      <c r="H415" s="23">
        <v>0</v>
      </c>
      <c r="I415" s="23">
        <v>0</v>
      </c>
      <c r="J415" s="23">
        <v>0</v>
      </c>
      <c r="K415" s="38"/>
      <c r="L415" s="24">
        <v>39028000</v>
      </c>
    </row>
    <row r="416" spans="1:12" x14ac:dyDescent="0.2">
      <c r="A416" s="46" t="s">
        <v>671</v>
      </c>
      <c r="B416" s="46"/>
      <c r="C416" s="7" t="s">
        <v>672</v>
      </c>
      <c r="D416" s="38">
        <v>0</v>
      </c>
      <c r="E416" s="38"/>
      <c r="F416" s="23">
        <v>0</v>
      </c>
      <c r="G416" s="23">
        <v>0</v>
      </c>
      <c r="H416" s="23">
        <v>0</v>
      </c>
      <c r="I416" s="23">
        <v>0</v>
      </c>
      <c r="J416" s="23">
        <v>0</v>
      </c>
      <c r="K416" s="38"/>
      <c r="L416" s="24">
        <v>977132</v>
      </c>
    </row>
    <row r="417" spans="1:12" x14ac:dyDescent="0.2">
      <c r="A417" s="47" t="s">
        <v>673</v>
      </c>
      <c r="B417" s="47"/>
      <c r="C417" s="6" t="s">
        <v>262</v>
      </c>
      <c r="D417" s="35">
        <v>0</v>
      </c>
      <c r="E417" s="35"/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697619079</v>
      </c>
    </row>
    <row r="418" spans="1:12" x14ac:dyDescent="0.2">
      <c r="A418" s="46" t="s">
        <v>674</v>
      </c>
      <c r="B418" s="46"/>
      <c r="C418" s="7" t="s">
        <v>675</v>
      </c>
      <c r="D418" s="38">
        <v>0</v>
      </c>
      <c r="E418" s="38"/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38"/>
      <c r="L418" s="24">
        <v>521541732</v>
      </c>
    </row>
    <row r="419" spans="1:12" x14ac:dyDescent="0.2">
      <c r="A419" s="46" t="s">
        <v>676</v>
      </c>
      <c r="B419" s="46"/>
      <c r="C419" s="7" t="s">
        <v>677</v>
      </c>
      <c r="D419" s="38">
        <v>0</v>
      </c>
      <c r="E419" s="38"/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38"/>
      <c r="L419" s="24">
        <v>172060771</v>
      </c>
    </row>
    <row r="420" spans="1:12" x14ac:dyDescent="0.2">
      <c r="A420" s="46" t="s">
        <v>678</v>
      </c>
      <c r="B420" s="46"/>
      <c r="C420" s="7" t="s">
        <v>679</v>
      </c>
      <c r="D420" s="38">
        <v>0</v>
      </c>
      <c r="E420" s="38"/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38"/>
      <c r="L420" s="24">
        <v>4016576</v>
      </c>
    </row>
    <row r="421" spans="1:12" x14ac:dyDescent="0.2">
      <c r="A421" s="48" t="s">
        <v>680</v>
      </c>
      <c r="B421" s="48"/>
      <c r="C421" s="5" t="s">
        <v>156</v>
      </c>
      <c r="D421" s="39">
        <v>0</v>
      </c>
      <c r="E421" s="39"/>
      <c r="F421" s="21">
        <v>0</v>
      </c>
      <c r="G421" s="21">
        <v>0</v>
      </c>
      <c r="H421" s="21">
        <v>211668157</v>
      </c>
      <c r="I421" s="21">
        <v>211668157</v>
      </c>
      <c r="J421" s="21">
        <v>0</v>
      </c>
      <c r="K421" s="21">
        <v>0</v>
      </c>
      <c r="L421" s="21">
        <v>11562720199</v>
      </c>
    </row>
    <row r="422" spans="1:12" x14ac:dyDescent="0.2">
      <c r="A422" s="47" t="s">
        <v>420</v>
      </c>
      <c r="B422" s="47"/>
      <c r="C422" s="6" t="s">
        <v>27</v>
      </c>
      <c r="D422" s="35">
        <v>0</v>
      </c>
      <c r="E422" s="35"/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198438623</v>
      </c>
    </row>
    <row r="423" spans="1:12" x14ac:dyDescent="0.2">
      <c r="A423" s="46" t="s">
        <v>421</v>
      </c>
      <c r="B423" s="46"/>
      <c r="C423" s="7" t="s">
        <v>681</v>
      </c>
      <c r="D423" s="38">
        <v>0</v>
      </c>
      <c r="E423" s="38"/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38"/>
      <c r="L423" s="24">
        <v>97190618</v>
      </c>
    </row>
    <row r="424" spans="1:12" x14ac:dyDescent="0.2">
      <c r="A424" s="46" t="s">
        <v>423</v>
      </c>
      <c r="B424" s="46"/>
      <c r="C424" s="7" t="s">
        <v>682</v>
      </c>
      <c r="D424" s="38">
        <v>0</v>
      </c>
      <c r="E424" s="38"/>
      <c r="F424" s="23">
        <v>0</v>
      </c>
      <c r="G424" s="23">
        <v>0</v>
      </c>
      <c r="H424" s="23">
        <v>0</v>
      </c>
      <c r="I424" s="23">
        <v>0</v>
      </c>
      <c r="J424" s="23">
        <v>0</v>
      </c>
      <c r="K424" s="38"/>
      <c r="L424" s="24">
        <v>82504642</v>
      </c>
    </row>
    <row r="425" spans="1:12" x14ac:dyDescent="0.2">
      <c r="A425" s="46" t="s">
        <v>425</v>
      </c>
      <c r="B425" s="46"/>
      <c r="C425" s="7" t="s">
        <v>683</v>
      </c>
      <c r="D425" s="38">
        <v>0</v>
      </c>
      <c r="E425" s="38"/>
      <c r="F425" s="23">
        <v>0</v>
      </c>
      <c r="G425" s="23">
        <v>0</v>
      </c>
      <c r="H425" s="23">
        <v>0</v>
      </c>
      <c r="I425" s="23">
        <v>0</v>
      </c>
      <c r="J425" s="23">
        <v>0</v>
      </c>
      <c r="K425" s="38"/>
      <c r="L425" s="24">
        <v>18743363</v>
      </c>
    </row>
    <row r="426" spans="1:12" x14ac:dyDescent="0.2">
      <c r="A426" s="47" t="s">
        <v>684</v>
      </c>
      <c r="B426" s="47"/>
      <c r="C426" s="6" t="s">
        <v>211</v>
      </c>
      <c r="D426" s="35">
        <v>0</v>
      </c>
      <c r="E426" s="35"/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489133438</v>
      </c>
    </row>
    <row r="427" spans="1:12" x14ac:dyDescent="0.2">
      <c r="A427" s="46" t="s">
        <v>685</v>
      </c>
      <c r="B427" s="46"/>
      <c r="C427" s="7" t="s">
        <v>686</v>
      </c>
      <c r="D427" s="38">
        <v>0</v>
      </c>
      <c r="E427" s="38"/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38"/>
      <c r="L427" s="24">
        <v>202203860</v>
      </c>
    </row>
    <row r="428" spans="1:12" x14ac:dyDescent="0.2">
      <c r="A428" s="46" t="s">
        <v>687</v>
      </c>
      <c r="B428" s="46"/>
      <c r="C428" s="7" t="s">
        <v>688</v>
      </c>
      <c r="D428" s="38">
        <v>0</v>
      </c>
      <c r="E428" s="38"/>
      <c r="F428" s="23">
        <v>0</v>
      </c>
      <c r="G428" s="23">
        <v>0</v>
      </c>
      <c r="H428" s="23">
        <v>0</v>
      </c>
      <c r="I428" s="23">
        <v>0</v>
      </c>
      <c r="J428" s="23">
        <v>0</v>
      </c>
      <c r="K428" s="38"/>
      <c r="L428" s="24">
        <v>221076251</v>
      </c>
    </row>
    <row r="429" spans="1:12" x14ac:dyDescent="0.2">
      <c r="A429" s="46" t="s">
        <v>689</v>
      </c>
      <c r="B429" s="46"/>
      <c r="C429" s="7" t="s">
        <v>690</v>
      </c>
      <c r="D429" s="38">
        <v>0</v>
      </c>
      <c r="E429" s="38"/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38"/>
      <c r="L429" s="24">
        <v>65853327</v>
      </c>
    </row>
    <row r="430" spans="1:12" x14ac:dyDescent="0.2">
      <c r="A430" s="47" t="s">
        <v>691</v>
      </c>
      <c r="B430" s="47"/>
      <c r="C430" s="6" t="s">
        <v>221</v>
      </c>
      <c r="D430" s="35">
        <v>0</v>
      </c>
      <c r="E430" s="35"/>
      <c r="F430" s="22">
        <v>0</v>
      </c>
      <c r="G430" s="22">
        <v>0</v>
      </c>
      <c r="H430" s="22">
        <v>33105744</v>
      </c>
      <c r="I430" s="22">
        <v>33105744</v>
      </c>
      <c r="J430" s="22">
        <v>0</v>
      </c>
      <c r="K430" s="22">
        <v>0</v>
      </c>
      <c r="L430" s="22">
        <v>437359891</v>
      </c>
    </row>
    <row r="431" spans="1:12" x14ac:dyDescent="0.2">
      <c r="A431" s="46" t="s">
        <v>692</v>
      </c>
      <c r="B431" s="46"/>
      <c r="C431" s="7" t="s">
        <v>693</v>
      </c>
      <c r="D431" s="38">
        <v>0</v>
      </c>
      <c r="E431" s="38"/>
      <c r="F431" s="23">
        <v>0</v>
      </c>
      <c r="G431" s="23">
        <v>0</v>
      </c>
      <c r="H431" s="23">
        <v>33105744</v>
      </c>
      <c r="I431" s="23">
        <v>0</v>
      </c>
      <c r="J431" s="23">
        <v>0</v>
      </c>
      <c r="K431" s="38"/>
      <c r="L431" s="24">
        <v>223808349</v>
      </c>
    </row>
    <row r="432" spans="1:12" x14ac:dyDescent="0.2">
      <c r="A432" s="46" t="s">
        <v>694</v>
      </c>
      <c r="B432" s="46"/>
      <c r="C432" s="7" t="s">
        <v>695</v>
      </c>
      <c r="D432" s="38">
        <v>0</v>
      </c>
      <c r="E432" s="38"/>
      <c r="F432" s="23">
        <v>0</v>
      </c>
      <c r="G432" s="23">
        <v>0</v>
      </c>
      <c r="H432" s="23">
        <v>0</v>
      </c>
      <c r="I432" s="23">
        <v>8758951</v>
      </c>
      <c r="J432" s="23">
        <v>0</v>
      </c>
      <c r="K432" s="38"/>
      <c r="L432" s="24">
        <v>49928177</v>
      </c>
    </row>
    <row r="433" spans="1:12" x14ac:dyDescent="0.2">
      <c r="A433" s="46" t="s">
        <v>696</v>
      </c>
      <c r="B433" s="46"/>
      <c r="C433" s="7" t="s">
        <v>697</v>
      </c>
      <c r="D433" s="38">
        <v>0</v>
      </c>
      <c r="E433" s="38"/>
      <c r="F433" s="23">
        <v>0</v>
      </c>
      <c r="G433" s="23">
        <v>0</v>
      </c>
      <c r="H433" s="23">
        <v>0</v>
      </c>
      <c r="I433" s="23">
        <v>24346793</v>
      </c>
      <c r="J433" s="23">
        <v>0</v>
      </c>
      <c r="K433" s="38"/>
      <c r="L433" s="24">
        <v>163623365</v>
      </c>
    </row>
    <row r="434" spans="1:12" x14ac:dyDescent="0.2">
      <c r="A434" s="47" t="s">
        <v>698</v>
      </c>
      <c r="B434" s="47"/>
      <c r="C434" s="6" t="s">
        <v>145</v>
      </c>
      <c r="D434" s="35">
        <v>0</v>
      </c>
      <c r="E434" s="35"/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238896005</v>
      </c>
    </row>
    <row r="435" spans="1:12" x14ac:dyDescent="0.2">
      <c r="A435" s="46" t="s">
        <v>699</v>
      </c>
      <c r="B435" s="46"/>
      <c r="C435" s="7" t="s">
        <v>700</v>
      </c>
      <c r="D435" s="38">
        <v>0</v>
      </c>
      <c r="E435" s="38"/>
      <c r="F435" s="23">
        <v>0</v>
      </c>
      <c r="G435" s="23">
        <v>0</v>
      </c>
      <c r="H435" s="23">
        <v>0</v>
      </c>
      <c r="I435" s="23">
        <v>0</v>
      </c>
      <c r="J435" s="23">
        <v>0</v>
      </c>
      <c r="K435" s="38"/>
      <c r="L435" s="24">
        <v>41862500</v>
      </c>
    </row>
    <row r="436" spans="1:12" x14ac:dyDescent="0.2">
      <c r="A436" s="46" t="s">
        <v>701</v>
      </c>
      <c r="B436" s="46"/>
      <c r="C436" s="7" t="s">
        <v>702</v>
      </c>
      <c r="D436" s="38">
        <v>0</v>
      </c>
      <c r="E436" s="38"/>
      <c r="F436" s="23">
        <v>0</v>
      </c>
      <c r="G436" s="23">
        <v>0</v>
      </c>
      <c r="H436" s="23">
        <v>0</v>
      </c>
      <c r="I436" s="23">
        <v>0</v>
      </c>
      <c r="J436" s="23">
        <v>0</v>
      </c>
      <c r="K436" s="38"/>
      <c r="L436" s="24">
        <v>197033505</v>
      </c>
    </row>
    <row r="437" spans="1:12" x14ac:dyDescent="0.2">
      <c r="A437" s="47" t="s">
        <v>703</v>
      </c>
      <c r="B437" s="47"/>
      <c r="C437" s="6" t="s">
        <v>238</v>
      </c>
      <c r="D437" s="35">
        <v>0</v>
      </c>
      <c r="E437" s="35"/>
      <c r="F437" s="22">
        <v>0</v>
      </c>
      <c r="G437" s="22">
        <v>0</v>
      </c>
      <c r="H437" s="22">
        <v>103913907</v>
      </c>
      <c r="I437" s="22">
        <v>103913907</v>
      </c>
      <c r="J437" s="22">
        <v>0</v>
      </c>
      <c r="K437" s="22">
        <v>0</v>
      </c>
      <c r="L437" s="22">
        <v>2218408379</v>
      </c>
    </row>
    <row r="438" spans="1:12" x14ac:dyDescent="0.2">
      <c r="A438" s="46" t="s">
        <v>704</v>
      </c>
      <c r="B438" s="46"/>
      <c r="C438" s="7" t="s">
        <v>705</v>
      </c>
      <c r="D438" s="38">
        <v>0</v>
      </c>
      <c r="E438" s="38"/>
      <c r="F438" s="23">
        <v>0</v>
      </c>
      <c r="G438" s="23">
        <v>0</v>
      </c>
      <c r="H438" s="23">
        <v>35827478</v>
      </c>
      <c r="I438" s="23">
        <v>0</v>
      </c>
      <c r="J438" s="23">
        <v>0</v>
      </c>
      <c r="K438" s="38"/>
      <c r="L438" s="24">
        <v>1576594687</v>
      </c>
    </row>
    <row r="439" spans="1:12" x14ac:dyDescent="0.2">
      <c r="A439" s="46" t="s">
        <v>706</v>
      </c>
      <c r="B439" s="46"/>
      <c r="C439" s="7" t="s">
        <v>707</v>
      </c>
      <c r="D439" s="38">
        <v>0</v>
      </c>
      <c r="E439" s="38"/>
      <c r="F439" s="23">
        <v>0</v>
      </c>
      <c r="G439" s="23">
        <v>0</v>
      </c>
      <c r="H439" s="23">
        <v>68086429</v>
      </c>
      <c r="I439" s="23">
        <v>0</v>
      </c>
      <c r="J439" s="23">
        <v>0</v>
      </c>
      <c r="K439" s="38"/>
      <c r="L439" s="24">
        <v>68086429</v>
      </c>
    </row>
    <row r="440" spans="1:12" x14ac:dyDescent="0.2">
      <c r="A440" s="46" t="s">
        <v>708</v>
      </c>
      <c r="B440" s="46"/>
      <c r="C440" s="7" t="s">
        <v>709</v>
      </c>
      <c r="D440" s="38">
        <v>0</v>
      </c>
      <c r="E440" s="38"/>
      <c r="F440" s="23">
        <v>0</v>
      </c>
      <c r="G440" s="23">
        <v>0</v>
      </c>
      <c r="H440" s="23">
        <v>0</v>
      </c>
      <c r="I440" s="23">
        <v>103913907</v>
      </c>
      <c r="J440" s="23">
        <v>0</v>
      </c>
      <c r="K440" s="38"/>
      <c r="L440" s="24">
        <v>535531083</v>
      </c>
    </row>
    <row r="441" spans="1:12" x14ac:dyDescent="0.2">
      <c r="A441" s="46" t="s">
        <v>710</v>
      </c>
      <c r="B441" s="46"/>
      <c r="C441" s="7" t="s">
        <v>711</v>
      </c>
      <c r="D441" s="38">
        <v>0</v>
      </c>
      <c r="E441" s="38"/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38"/>
      <c r="L441" s="24">
        <v>38196180</v>
      </c>
    </row>
    <row r="442" spans="1:12" x14ac:dyDescent="0.2">
      <c r="A442" s="47" t="s">
        <v>712</v>
      </c>
      <c r="B442" s="47"/>
      <c r="C442" s="6" t="s">
        <v>248</v>
      </c>
      <c r="D442" s="35">
        <v>0</v>
      </c>
      <c r="E442" s="35"/>
      <c r="F442" s="22">
        <v>0</v>
      </c>
      <c r="G442" s="22">
        <v>0</v>
      </c>
      <c r="H442" s="22">
        <v>22950231</v>
      </c>
      <c r="I442" s="22">
        <v>22950231</v>
      </c>
      <c r="J442" s="22">
        <v>0</v>
      </c>
      <c r="K442" s="22">
        <v>0</v>
      </c>
      <c r="L442" s="22">
        <v>87931887</v>
      </c>
    </row>
    <row r="443" spans="1:12" x14ac:dyDescent="0.2">
      <c r="A443" s="46" t="s">
        <v>713</v>
      </c>
      <c r="B443" s="46"/>
      <c r="C443" s="7" t="s">
        <v>714</v>
      </c>
      <c r="D443" s="38">
        <v>0</v>
      </c>
      <c r="E443" s="38"/>
      <c r="F443" s="23">
        <v>0</v>
      </c>
      <c r="G443" s="23">
        <v>0</v>
      </c>
      <c r="H443" s="23">
        <v>2000000</v>
      </c>
      <c r="I443" s="23">
        <v>0</v>
      </c>
      <c r="J443" s="23">
        <v>0</v>
      </c>
      <c r="K443" s="38"/>
      <c r="L443" s="24">
        <v>2000000</v>
      </c>
    </row>
    <row r="444" spans="1:12" x14ac:dyDescent="0.2">
      <c r="A444" s="46" t="s">
        <v>715</v>
      </c>
      <c r="B444" s="46"/>
      <c r="C444" s="7" t="s">
        <v>716</v>
      </c>
      <c r="D444" s="38">
        <v>0</v>
      </c>
      <c r="E444" s="38"/>
      <c r="F444" s="23">
        <v>0</v>
      </c>
      <c r="G444" s="23">
        <v>0</v>
      </c>
      <c r="H444" s="23">
        <v>20950231</v>
      </c>
      <c r="I444" s="23">
        <v>0</v>
      </c>
      <c r="J444" s="23">
        <v>0</v>
      </c>
      <c r="K444" s="38"/>
      <c r="L444" s="24">
        <v>22114812</v>
      </c>
    </row>
    <row r="445" spans="1:12" x14ac:dyDescent="0.2">
      <c r="A445" s="46" t="s">
        <v>717</v>
      </c>
      <c r="B445" s="46"/>
      <c r="C445" s="7" t="s">
        <v>718</v>
      </c>
      <c r="D445" s="38">
        <v>0</v>
      </c>
      <c r="E445" s="38"/>
      <c r="F445" s="23">
        <v>0</v>
      </c>
      <c r="G445" s="23">
        <v>0</v>
      </c>
      <c r="H445" s="23">
        <v>0</v>
      </c>
      <c r="I445" s="23">
        <v>22950231</v>
      </c>
      <c r="J445" s="23">
        <v>0</v>
      </c>
      <c r="K445" s="38"/>
      <c r="L445" s="24">
        <v>63817075</v>
      </c>
    </row>
    <row r="446" spans="1:12" x14ac:dyDescent="0.2">
      <c r="A446" s="47" t="s">
        <v>719</v>
      </c>
      <c r="B446" s="47"/>
      <c r="C446" s="6" t="s">
        <v>254</v>
      </c>
      <c r="D446" s="35">
        <v>0</v>
      </c>
      <c r="E446" s="35"/>
      <c r="F446" s="22">
        <v>0</v>
      </c>
      <c r="G446" s="22">
        <v>0</v>
      </c>
      <c r="H446" s="22">
        <v>11873373</v>
      </c>
      <c r="I446" s="22">
        <v>11873373</v>
      </c>
      <c r="J446" s="22">
        <v>0</v>
      </c>
      <c r="K446" s="22">
        <v>0</v>
      </c>
      <c r="L446" s="22">
        <v>511627438</v>
      </c>
    </row>
    <row r="447" spans="1:12" x14ac:dyDescent="0.2">
      <c r="A447" s="46" t="s">
        <v>720</v>
      </c>
      <c r="B447" s="46"/>
      <c r="C447" s="7" t="s">
        <v>721</v>
      </c>
      <c r="D447" s="38">
        <v>0</v>
      </c>
      <c r="E447" s="38"/>
      <c r="F447" s="23">
        <v>0</v>
      </c>
      <c r="G447" s="23">
        <v>0</v>
      </c>
      <c r="H447" s="23">
        <v>11873373</v>
      </c>
      <c r="I447" s="23">
        <v>0</v>
      </c>
      <c r="J447" s="23">
        <v>0</v>
      </c>
      <c r="K447" s="38"/>
      <c r="L447" s="24">
        <v>42234041</v>
      </c>
    </row>
    <row r="448" spans="1:12" x14ac:dyDescent="0.2">
      <c r="A448" s="46" t="s">
        <v>722</v>
      </c>
      <c r="B448" s="46"/>
      <c r="C448" s="7" t="s">
        <v>723</v>
      </c>
      <c r="D448" s="38">
        <v>0</v>
      </c>
      <c r="E448" s="38"/>
      <c r="F448" s="23">
        <v>0</v>
      </c>
      <c r="G448" s="23">
        <v>0</v>
      </c>
      <c r="H448" s="23">
        <v>0</v>
      </c>
      <c r="I448" s="23">
        <v>0</v>
      </c>
      <c r="J448" s="23">
        <v>0</v>
      </c>
      <c r="K448" s="38"/>
      <c r="L448" s="24">
        <v>19739398</v>
      </c>
    </row>
    <row r="449" spans="1:12" x14ac:dyDescent="0.2">
      <c r="A449" s="46" t="s">
        <v>724</v>
      </c>
      <c r="B449" s="46"/>
      <c r="C449" s="7" t="s">
        <v>725</v>
      </c>
      <c r="D449" s="38">
        <v>0</v>
      </c>
      <c r="E449" s="38"/>
      <c r="F449" s="23">
        <v>0</v>
      </c>
      <c r="G449" s="23">
        <v>0</v>
      </c>
      <c r="H449" s="23">
        <v>0</v>
      </c>
      <c r="I449" s="23">
        <v>11873373</v>
      </c>
      <c r="J449" s="23">
        <v>0</v>
      </c>
      <c r="K449" s="38"/>
      <c r="L449" s="24">
        <v>449653999</v>
      </c>
    </row>
    <row r="450" spans="1:12" x14ac:dyDescent="0.2">
      <c r="A450" s="47" t="s">
        <v>726</v>
      </c>
      <c r="B450" s="47"/>
      <c r="C450" s="6" t="s">
        <v>262</v>
      </c>
      <c r="D450" s="35">
        <v>0</v>
      </c>
      <c r="E450" s="35"/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v>0</v>
      </c>
      <c r="L450" s="22">
        <v>212343300</v>
      </c>
    </row>
    <row r="451" spans="1:12" x14ac:dyDescent="0.2">
      <c r="A451" s="46" t="s">
        <v>727</v>
      </c>
      <c r="B451" s="46"/>
      <c r="C451" s="7" t="s">
        <v>728</v>
      </c>
      <c r="D451" s="38">
        <v>0</v>
      </c>
      <c r="E451" s="38"/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38"/>
      <c r="L451" s="24">
        <v>191373537</v>
      </c>
    </row>
    <row r="452" spans="1:12" x14ac:dyDescent="0.2">
      <c r="A452" s="46" t="s">
        <v>729</v>
      </c>
      <c r="B452" s="46"/>
      <c r="C452" s="7" t="s">
        <v>730</v>
      </c>
      <c r="D452" s="38">
        <v>0</v>
      </c>
      <c r="E452" s="38"/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38"/>
      <c r="L452" s="24">
        <v>17579502</v>
      </c>
    </row>
    <row r="453" spans="1:12" x14ac:dyDescent="0.2">
      <c r="A453" s="46" t="s">
        <v>731</v>
      </c>
      <c r="B453" s="46"/>
      <c r="C453" s="7" t="s">
        <v>732</v>
      </c>
      <c r="D453" s="38">
        <v>0</v>
      </c>
      <c r="E453" s="38"/>
      <c r="F453" s="23">
        <v>0</v>
      </c>
      <c r="G453" s="23">
        <v>0</v>
      </c>
      <c r="H453" s="23">
        <v>0</v>
      </c>
      <c r="I453" s="23">
        <v>0</v>
      </c>
      <c r="J453" s="23">
        <v>0</v>
      </c>
      <c r="K453" s="38"/>
      <c r="L453" s="24">
        <v>3390261</v>
      </c>
    </row>
    <row r="454" spans="1:12" x14ac:dyDescent="0.2">
      <c r="A454" s="47" t="s">
        <v>733</v>
      </c>
      <c r="B454" s="47"/>
      <c r="C454" s="6" t="s">
        <v>23</v>
      </c>
      <c r="D454" s="35">
        <v>0</v>
      </c>
      <c r="E454" s="35"/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15792303</v>
      </c>
    </row>
    <row r="455" spans="1:12" x14ac:dyDescent="0.2">
      <c r="A455" s="46" t="s">
        <v>734</v>
      </c>
      <c r="B455" s="46"/>
      <c r="C455" s="7" t="s">
        <v>735</v>
      </c>
      <c r="D455" s="38">
        <v>0</v>
      </c>
      <c r="E455" s="38"/>
      <c r="F455" s="23">
        <v>0</v>
      </c>
      <c r="G455" s="23">
        <v>0</v>
      </c>
      <c r="H455" s="23">
        <v>0</v>
      </c>
      <c r="I455" s="23">
        <v>0</v>
      </c>
      <c r="J455" s="23">
        <v>0</v>
      </c>
      <c r="K455" s="38"/>
      <c r="L455" s="24">
        <v>10340859</v>
      </c>
    </row>
    <row r="456" spans="1:12" x14ac:dyDescent="0.2">
      <c r="A456" s="46" t="s">
        <v>736</v>
      </c>
      <c r="B456" s="46"/>
      <c r="C456" s="7" t="s">
        <v>737</v>
      </c>
      <c r="D456" s="38">
        <v>0</v>
      </c>
      <c r="E456" s="38"/>
      <c r="F456" s="23">
        <v>0</v>
      </c>
      <c r="G456" s="23">
        <v>0</v>
      </c>
      <c r="H456" s="23">
        <v>0</v>
      </c>
      <c r="I456" s="23">
        <v>0</v>
      </c>
      <c r="J456" s="23">
        <v>0</v>
      </c>
      <c r="K456" s="38"/>
      <c r="L456" s="24">
        <v>2778745</v>
      </c>
    </row>
    <row r="457" spans="1:12" x14ac:dyDescent="0.2">
      <c r="A457" s="46" t="s">
        <v>738</v>
      </c>
      <c r="B457" s="46"/>
      <c r="C457" s="7" t="s">
        <v>739</v>
      </c>
      <c r="D457" s="38">
        <v>0</v>
      </c>
      <c r="E457" s="38"/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38"/>
      <c r="L457" s="24">
        <v>2627721</v>
      </c>
    </row>
    <row r="458" spans="1:12" x14ac:dyDescent="0.2">
      <c r="A458" s="46" t="s">
        <v>740</v>
      </c>
      <c r="B458" s="46"/>
      <c r="C458" s="7" t="s">
        <v>741</v>
      </c>
      <c r="D458" s="38">
        <v>0</v>
      </c>
      <c r="E458" s="38"/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38"/>
      <c r="L458" s="24">
        <v>44978</v>
      </c>
    </row>
    <row r="459" spans="1:12" x14ac:dyDescent="0.2">
      <c r="A459" s="47" t="s">
        <v>742</v>
      </c>
      <c r="B459" s="47"/>
      <c r="C459" s="6" t="s">
        <v>48</v>
      </c>
      <c r="D459" s="35">
        <v>0</v>
      </c>
      <c r="E459" s="35"/>
      <c r="F459" s="22">
        <v>0</v>
      </c>
      <c r="G459" s="22">
        <v>0</v>
      </c>
      <c r="H459" s="22">
        <v>0</v>
      </c>
      <c r="I459" s="22">
        <v>0</v>
      </c>
      <c r="J459" s="22">
        <v>0</v>
      </c>
      <c r="K459" s="22">
        <v>0</v>
      </c>
      <c r="L459" s="22">
        <v>13820326</v>
      </c>
    </row>
    <row r="460" spans="1:12" x14ac:dyDescent="0.2">
      <c r="A460" s="46" t="s">
        <v>743</v>
      </c>
      <c r="B460" s="46"/>
      <c r="C460" s="7" t="s">
        <v>744</v>
      </c>
      <c r="D460" s="38">
        <v>0</v>
      </c>
      <c r="E460" s="38"/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38"/>
      <c r="L460" s="24">
        <v>8628815</v>
      </c>
    </row>
    <row r="461" spans="1:12" x14ac:dyDescent="0.2">
      <c r="A461" s="46" t="s">
        <v>745</v>
      </c>
      <c r="B461" s="46"/>
      <c r="C461" s="7" t="s">
        <v>746</v>
      </c>
      <c r="D461" s="38">
        <v>0</v>
      </c>
      <c r="E461" s="38"/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38"/>
      <c r="L461" s="24">
        <v>721319</v>
      </c>
    </row>
    <row r="462" spans="1:12" x14ac:dyDescent="0.2">
      <c r="A462" s="46" t="s">
        <v>747</v>
      </c>
      <c r="B462" s="46"/>
      <c r="C462" s="7" t="s">
        <v>748</v>
      </c>
      <c r="D462" s="38">
        <v>0</v>
      </c>
      <c r="E462" s="38"/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38"/>
      <c r="L462" s="24">
        <v>4281793</v>
      </c>
    </row>
    <row r="463" spans="1:12" x14ac:dyDescent="0.2">
      <c r="A463" s="46" t="s">
        <v>749</v>
      </c>
      <c r="B463" s="46"/>
      <c r="C463" s="7" t="s">
        <v>750</v>
      </c>
      <c r="D463" s="38">
        <v>0</v>
      </c>
      <c r="E463" s="38"/>
      <c r="F463" s="23">
        <v>0</v>
      </c>
      <c r="G463" s="23">
        <v>0</v>
      </c>
      <c r="H463" s="23">
        <v>0</v>
      </c>
      <c r="I463" s="23">
        <v>0</v>
      </c>
      <c r="J463" s="23">
        <v>0</v>
      </c>
      <c r="K463" s="38"/>
      <c r="L463" s="24">
        <v>188399</v>
      </c>
    </row>
    <row r="464" spans="1:12" x14ac:dyDescent="0.2">
      <c r="A464" s="47" t="s">
        <v>427</v>
      </c>
      <c r="B464" s="47"/>
      <c r="C464" s="6" t="s">
        <v>53</v>
      </c>
      <c r="D464" s="35">
        <v>0</v>
      </c>
      <c r="E464" s="35"/>
      <c r="F464" s="22">
        <v>0</v>
      </c>
      <c r="G464" s="22">
        <v>0</v>
      </c>
      <c r="H464" s="22">
        <v>37324902</v>
      </c>
      <c r="I464" s="22">
        <v>37324902</v>
      </c>
      <c r="J464" s="22">
        <v>0</v>
      </c>
      <c r="K464" s="22">
        <v>0</v>
      </c>
      <c r="L464" s="22">
        <v>4179351458</v>
      </c>
    </row>
    <row r="465" spans="1:12" x14ac:dyDescent="0.2">
      <c r="A465" s="46" t="s">
        <v>428</v>
      </c>
      <c r="B465" s="46"/>
      <c r="C465" s="7" t="s">
        <v>751</v>
      </c>
      <c r="D465" s="38">
        <v>0</v>
      </c>
      <c r="E465" s="38"/>
      <c r="F465" s="23">
        <v>0</v>
      </c>
      <c r="G465" s="23">
        <v>0</v>
      </c>
      <c r="H465" s="23">
        <v>36000000</v>
      </c>
      <c r="I465" s="23">
        <v>0</v>
      </c>
      <c r="J465" s="23">
        <v>0</v>
      </c>
      <c r="K465" s="38"/>
      <c r="L465" s="24">
        <v>1012343583</v>
      </c>
    </row>
    <row r="466" spans="1:12" x14ac:dyDescent="0.2">
      <c r="A466" s="46" t="s">
        <v>430</v>
      </c>
      <c r="B466" s="46"/>
      <c r="C466" s="7" t="s">
        <v>752</v>
      </c>
      <c r="D466" s="38">
        <v>0</v>
      </c>
      <c r="E466" s="38"/>
      <c r="F466" s="23">
        <v>0</v>
      </c>
      <c r="G466" s="23">
        <v>0</v>
      </c>
      <c r="H466" s="23">
        <v>1324902</v>
      </c>
      <c r="I466" s="23">
        <v>0</v>
      </c>
      <c r="J466" s="23">
        <v>0</v>
      </c>
      <c r="K466" s="38"/>
      <c r="L466" s="24">
        <v>2797742415</v>
      </c>
    </row>
    <row r="467" spans="1:12" x14ac:dyDescent="0.2">
      <c r="A467" s="46" t="s">
        <v>432</v>
      </c>
      <c r="B467" s="46"/>
      <c r="C467" s="7" t="s">
        <v>753</v>
      </c>
      <c r="D467" s="38">
        <v>0</v>
      </c>
      <c r="E467" s="38"/>
      <c r="F467" s="23">
        <v>0</v>
      </c>
      <c r="G467" s="23">
        <v>0</v>
      </c>
      <c r="H467" s="23">
        <v>0</v>
      </c>
      <c r="I467" s="23">
        <v>37324902</v>
      </c>
      <c r="J467" s="23">
        <v>0</v>
      </c>
      <c r="K467" s="38"/>
      <c r="L467" s="24">
        <v>369265460</v>
      </c>
    </row>
    <row r="468" spans="1:12" x14ac:dyDescent="0.2">
      <c r="A468" s="47" t="s">
        <v>754</v>
      </c>
      <c r="B468" s="47"/>
      <c r="C468" s="6" t="s">
        <v>58</v>
      </c>
      <c r="D468" s="35">
        <v>0</v>
      </c>
      <c r="E468" s="35"/>
      <c r="F468" s="22">
        <v>0</v>
      </c>
      <c r="G468" s="22">
        <v>0</v>
      </c>
      <c r="H468" s="22">
        <v>0</v>
      </c>
      <c r="I468" s="22">
        <v>0</v>
      </c>
      <c r="J468" s="22">
        <v>0</v>
      </c>
      <c r="K468" s="22">
        <v>0</v>
      </c>
      <c r="L468" s="22">
        <v>10976190</v>
      </c>
    </row>
    <row r="469" spans="1:12" x14ac:dyDescent="0.2">
      <c r="A469" s="46" t="s">
        <v>755</v>
      </c>
      <c r="B469" s="46"/>
      <c r="C469" s="7" t="s">
        <v>756</v>
      </c>
      <c r="D469" s="38">
        <v>0</v>
      </c>
      <c r="E469" s="38"/>
      <c r="F469" s="23">
        <v>0</v>
      </c>
      <c r="G469" s="23">
        <v>0</v>
      </c>
      <c r="H469" s="23">
        <v>0</v>
      </c>
      <c r="I469" s="23">
        <v>0</v>
      </c>
      <c r="J469" s="23">
        <v>0</v>
      </c>
      <c r="K469" s="38"/>
      <c r="L469" s="24">
        <v>199999</v>
      </c>
    </row>
    <row r="470" spans="1:12" x14ac:dyDescent="0.2">
      <c r="A470" s="46" t="s">
        <v>757</v>
      </c>
      <c r="B470" s="46"/>
      <c r="C470" s="7" t="s">
        <v>758</v>
      </c>
      <c r="D470" s="38">
        <v>0</v>
      </c>
      <c r="E470" s="38"/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38"/>
      <c r="L470" s="24">
        <v>10776191</v>
      </c>
    </row>
    <row r="471" spans="1:12" x14ac:dyDescent="0.2">
      <c r="A471" s="47" t="s">
        <v>443</v>
      </c>
      <c r="B471" s="47"/>
      <c r="C471" s="6" t="s">
        <v>60</v>
      </c>
      <c r="D471" s="35">
        <v>0</v>
      </c>
      <c r="E471" s="35"/>
      <c r="F471" s="22">
        <v>0</v>
      </c>
      <c r="G471" s="22">
        <v>0</v>
      </c>
      <c r="H471" s="22">
        <v>0</v>
      </c>
      <c r="I471" s="22">
        <v>0</v>
      </c>
      <c r="J471" s="22">
        <v>0</v>
      </c>
      <c r="K471" s="22">
        <v>0</v>
      </c>
      <c r="L471" s="22">
        <v>979923221</v>
      </c>
    </row>
    <row r="472" spans="1:12" x14ac:dyDescent="0.2">
      <c r="A472" s="46" t="s">
        <v>444</v>
      </c>
      <c r="B472" s="46"/>
      <c r="C472" s="7" t="s">
        <v>759</v>
      </c>
      <c r="D472" s="38">
        <v>0</v>
      </c>
      <c r="E472" s="38"/>
      <c r="F472" s="23">
        <v>0</v>
      </c>
      <c r="G472" s="23">
        <v>0</v>
      </c>
      <c r="H472" s="23">
        <v>0</v>
      </c>
      <c r="I472" s="23">
        <v>0</v>
      </c>
      <c r="J472" s="23">
        <v>0</v>
      </c>
      <c r="K472" s="38"/>
      <c r="L472" s="24">
        <v>534048467</v>
      </c>
    </row>
    <row r="473" spans="1:12" x14ac:dyDescent="0.2">
      <c r="A473" s="46" t="s">
        <v>446</v>
      </c>
      <c r="B473" s="46"/>
      <c r="C473" s="7" t="s">
        <v>760</v>
      </c>
      <c r="D473" s="38">
        <v>0</v>
      </c>
      <c r="E473" s="38"/>
      <c r="F473" s="23">
        <v>0</v>
      </c>
      <c r="G473" s="23">
        <v>0</v>
      </c>
      <c r="H473" s="23">
        <v>0</v>
      </c>
      <c r="I473" s="23">
        <v>0</v>
      </c>
      <c r="J473" s="23">
        <v>0</v>
      </c>
      <c r="K473" s="38"/>
      <c r="L473" s="24">
        <v>417730800</v>
      </c>
    </row>
    <row r="474" spans="1:12" x14ac:dyDescent="0.2">
      <c r="A474" s="46" t="s">
        <v>448</v>
      </c>
      <c r="B474" s="46"/>
      <c r="C474" s="7" t="s">
        <v>761</v>
      </c>
      <c r="D474" s="38">
        <v>0</v>
      </c>
      <c r="E474" s="38"/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38"/>
      <c r="L474" s="24">
        <v>23161972</v>
      </c>
    </row>
    <row r="475" spans="1:12" x14ac:dyDescent="0.2">
      <c r="A475" s="46" t="s">
        <v>450</v>
      </c>
      <c r="B475" s="46"/>
      <c r="C475" s="7" t="s">
        <v>762</v>
      </c>
      <c r="D475" s="38">
        <v>0</v>
      </c>
      <c r="E475" s="38"/>
      <c r="F475" s="23">
        <v>0</v>
      </c>
      <c r="G475" s="23">
        <v>0</v>
      </c>
      <c r="H475" s="23">
        <v>0</v>
      </c>
      <c r="I475" s="23">
        <v>0</v>
      </c>
      <c r="J475" s="23">
        <v>0</v>
      </c>
      <c r="K475" s="38"/>
      <c r="L475" s="24">
        <v>4981982</v>
      </c>
    </row>
    <row r="476" spans="1:12" x14ac:dyDescent="0.2">
      <c r="A476" s="47" t="s">
        <v>434</v>
      </c>
      <c r="B476" s="47"/>
      <c r="C476" s="6" t="s">
        <v>62</v>
      </c>
      <c r="D476" s="35">
        <v>0</v>
      </c>
      <c r="E476" s="35"/>
      <c r="F476" s="22">
        <v>0</v>
      </c>
      <c r="G476" s="22">
        <v>0</v>
      </c>
      <c r="H476" s="22">
        <v>0</v>
      </c>
      <c r="I476" s="22">
        <v>0</v>
      </c>
      <c r="J476" s="22">
        <v>0</v>
      </c>
      <c r="K476" s="22">
        <v>0</v>
      </c>
      <c r="L476" s="22">
        <v>1872504669</v>
      </c>
    </row>
    <row r="477" spans="1:12" x14ac:dyDescent="0.2">
      <c r="A477" s="46" t="s">
        <v>435</v>
      </c>
      <c r="B477" s="46"/>
      <c r="C477" s="7" t="s">
        <v>763</v>
      </c>
      <c r="D477" s="38">
        <v>0</v>
      </c>
      <c r="E477" s="38"/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38"/>
      <c r="L477" s="24">
        <v>1384176881</v>
      </c>
    </row>
    <row r="478" spans="1:12" x14ac:dyDescent="0.2">
      <c r="A478" s="46" t="s">
        <v>437</v>
      </c>
      <c r="B478" s="46"/>
      <c r="C478" s="7" t="s">
        <v>764</v>
      </c>
      <c r="D478" s="38">
        <v>0</v>
      </c>
      <c r="E478" s="38"/>
      <c r="F478" s="23">
        <v>0</v>
      </c>
      <c r="G478" s="23">
        <v>0</v>
      </c>
      <c r="H478" s="23">
        <v>0</v>
      </c>
      <c r="I478" s="23">
        <v>0</v>
      </c>
      <c r="J478" s="23">
        <v>0</v>
      </c>
      <c r="K478" s="38"/>
      <c r="L478" s="24">
        <v>449512512</v>
      </c>
    </row>
    <row r="479" spans="1:12" x14ac:dyDescent="0.2">
      <c r="A479" s="46" t="s">
        <v>439</v>
      </c>
      <c r="B479" s="46"/>
      <c r="C479" s="7" t="s">
        <v>765</v>
      </c>
      <c r="D479" s="38">
        <v>0</v>
      </c>
      <c r="E479" s="38"/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38"/>
      <c r="L479" s="24">
        <v>28426056</v>
      </c>
    </row>
    <row r="480" spans="1:12" x14ac:dyDescent="0.2">
      <c r="A480" s="46" t="s">
        <v>441</v>
      </c>
      <c r="B480" s="46"/>
      <c r="C480" s="7" t="s">
        <v>766</v>
      </c>
      <c r="D480" s="38">
        <v>0</v>
      </c>
      <c r="E480" s="38"/>
      <c r="F480" s="23">
        <v>0</v>
      </c>
      <c r="G480" s="23">
        <v>0</v>
      </c>
      <c r="H480" s="23">
        <v>0</v>
      </c>
      <c r="I480" s="23">
        <v>0</v>
      </c>
      <c r="J480" s="23">
        <v>0</v>
      </c>
      <c r="K480" s="38"/>
      <c r="L480" s="24">
        <v>10389220</v>
      </c>
    </row>
    <row r="481" spans="1:12" x14ac:dyDescent="0.2">
      <c r="A481" s="47" t="s">
        <v>767</v>
      </c>
      <c r="B481" s="47"/>
      <c r="C481" s="6" t="s">
        <v>64</v>
      </c>
      <c r="D481" s="35">
        <v>0</v>
      </c>
      <c r="E481" s="35"/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16100765</v>
      </c>
    </row>
    <row r="482" spans="1:12" x14ac:dyDescent="0.2">
      <c r="A482" s="46" t="s">
        <v>768</v>
      </c>
      <c r="B482" s="46"/>
      <c r="C482" s="7" t="s">
        <v>769</v>
      </c>
      <c r="D482" s="38">
        <v>0</v>
      </c>
      <c r="E482" s="38"/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38"/>
      <c r="L482" s="24">
        <v>0</v>
      </c>
    </row>
    <row r="483" spans="1:12" x14ac:dyDescent="0.2">
      <c r="A483" s="46" t="s">
        <v>770</v>
      </c>
      <c r="B483" s="46"/>
      <c r="C483" s="7" t="s">
        <v>771</v>
      </c>
      <c r="D483" s="38">
        <v>0</v>
      </c>
      <c r="E483" s="38"/>
      <c r="F483" s="23">
        <v>0</v>
      </c>
      <c r="G483" s="23">
        <v>0</v>
      </c>
      <c r="H483" s="23">
        <v>0</v>
      </c>
      <c r="I483" s="23">
        <v>0</v>
      </c>
      <c r="J483" s="23">
        <v>0</v>
      </c>
      <c r="K483" s="38"/>
      <c r="L483" s="24">
        <v>0</v>
      </c>
    </row>
    <row r="484" spans="1:12" x14ac:dyDescent="0.2">
      <c r="A484" s="46" t="s">
        <v>772</v>
      </c>
      <c r="B484" s="46"/>
      <c r="C484" s="7" t="s">
        <v>773</v>
      </c>
      <c r="D484" s="38">
        <v>0</v>
      </c>
      <c r="E484" s="38"/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38"/>
      <c r="L484" s="24">
        <v>15320531</v>
      </c>
    </row>
    <row r="485" spans="1:12" x14ac:dyDescent="0.2">
      <c r="A485" s="46" t="s">
        <v>774</v>
      </c>
      <c r="B485" s="46"/>
      <c r="C485" s="7" t="s">
        <v>775</v>
      </c>
      <c r="D485" s="38">
        <v>0</v>
      </c>
      <c r="E485" s="38"/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38"/>
      <c r="L485" s="24">
        <v>780234</v>
      </c>
    </row>
    <row r="486" spans="1:12" x14ac:dyDescent="0.2">
      <c r="A486" s="47" t="s">
        <v>776</v>
      </c>
      <c r="B486" s="47"/>
      <c r="C486" s="6" t="s">
        <v>67</v>
      </c>
      <c r="D486" s="35">
        <v>0</v>
      </c>
      <c r="E486" s="35"/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51021397</v>
      </c>
    </row>
    <row r="487" spans="1:12" x14ac:dyDescent="0.2">
      <c r="A487" s="46" t="s">
        <v>777</v>
      </c>
      <c r="B487" s="46"/>
      <c r="C487" s="7" t="s">
        <v>778</v>
      </c>
      <c r="D487" s="38">
        <v>0</v>
      </c>
      <c r="E487" s="38"/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38"/>
      <c r="L487" s="24">
        <v>23066660</v>
      </c>
    </row>
    <row r="488" spans="1:12" x14ac:dyDescent="0.2">
      <c r="A488" s="46" t="s">
        <v>779</v>
      </c>
      <c r="B488" s="46"/>
      <c r="C488" s="7" t="s">
        <v>780</v>
      </c>
      <c r="D488" s="38">
        <v>0</v>
      </c>
      <c r="E488" s="38"/>
      <c r="F488" s="23">
        <v>0</v>
      </c>
      <c r="G488" s="23">
        <v>0</v>
      </c>
      <c r="H488" s="23">
        <v>0</v>
      </c>
      <c r="I488" s="23">
        <v>0</v>
      </c>
      <c r="J488" s="23">
        <v>0</v>
      </c>
      <c r="K488" s="38"/>
      <c r="L488" s="24">
        <v>15016673</v>
      </c>
    </row>
    <row r="489" spans="1:12" x14ac:dyDescent="0.2">
      <c r="A489" s="46" t="s">
        <v>781</v>
      </c>
      <c r="B489" s="46"/>
      <c r="C489" s="7" t="s">
        <v>782</v>
      </c>
      <c r="D489" s="38">
        <v>0</v>
      </c>
      <c r="E489" s="38"/>
      <c r="F489" s="23">
        <v>0</v>
      </c>
      <c r="G489" s="23">
        <v>0</v>
      </c>
      <c r="H489" s="23">
        <v>0</v>
      </c>
      <c r="I489" s="23">
        <v>0</v>
      </c>
      <c r="J489" s="23">
        <v>0</v>
      </c>
      <c r="K489" s="38"/>
      <c r="L489" s="24">
        <v>12179921</v>
      </c>
    </row>
    <row r="490" spans="1:12" x14ac:dyDescent="0.2">
      <c r="A490" s="46" t="s">
        <v>783</v>
      </c>
      <c r="B490" s="46"/>
      <c r="C490" s="7" t="s">
        <v>784</v>
      </c>
      <c r="D490" s="38">
        <v>0</v>
      </c>
      <c r="E490" s="38"/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38"/>
      <c r="L490" s="24">
        <v>758143</v>
      </c>
    </row>
    <row r="491" spans="1:12" x14ac:dyDescent="0.2">
      <c r="A491" s="47" t="s">
        <v>785</v>
      </c>
      <c r="B491" s="47"/>
      <c r="C491" s="6" t="s">
        <v>69</v>
      </c>
      <c r="D491" s="35">
        <v>0</v>
      </c>
      <c r="E491" s="35"/>
      <c r="F491" s="22">
        <v>0</v>
      </c>
      <c r="G491" s="22">
        <v>0</v>
      </c>
      <c r="H491" s="22">
        <v>2500000</v>
      </c>
      <c r="I491" s="22">
        <v>2500000</v>
      </c>
      <c r="J491" s="22">
        <v>0</v>
      </c>
      <c r="K491" s="22">
        <v>0</v>
      </c>
      <c r="L491" s="22">
        <v>29090909</v>
      </c>
    </row>
    <row r="492" spans="1:12" x14ac:dyDescent="0.2">
      <c r="A492" s="46" t="s">
        <v>786</v>
      </c>
      <c r="B492" s="46"/>
      <c r="C492" s="7" t="s">
        <v>787</v>
      </c>
      <c r="D492" s="38">
        <v>0</v>
      </c>
      <c r="E492" s="38"/>
      <c r="F492" s="23">
        <v>0</v>
      </c>
      <c r="G492" s="23">
        <v>0</v>
      </c>
      <c r="H492" s="23">
        <v>0</v>
      </c>
      <c r="I492" s="23">
        <v>0</v>
      </c>
      <c r="J492" s="23">
        <v>0</v>
      </c>
      <c r="K492" s="38"/>
      <c r="L492" s="24">
        <v>4000000</v>
      </c>
    </row>
    <row r="493" spans="1:12" x14ac:dyDescent="0.2">
      <c r="A493" s="46" t="s">
        <v>788</v>
      </c>
      <c r="B493" s="46"/>
      <c r="C493" s="7" t="s">
        <v>789</v>
      </c>
      <c r="D493" s="38">
        <v>0</v>
      </c>
      <c r="E493" s="38"/>
      <c r="F493" s="23">
        <v>0</v>
      </c>
      <c r="G493" s="23">
        <v>0</v>
      </c>
      <c r="H493" s="23">
        <v>2500000</v>
      </c>
      <c r="I493" s="23">
        <v>0</v>
      </c>
      <c r="J493" s="23">
        <v>0</v>
      </c>
      <c r="K493" s="38"/>
      <c r="L493" s="24">
        <v>2500000</v>
      </c>
    </row>
    <row r="494" spans="1:12" x14ac:dyDescent="0.2">
      <c r="A494" s="46" t="s">
        <v>790</v>
      </c>
      <c r="B494" s="46"/>
      <c r="C494" s="7" t="s">
        <v>791</v>
      </c>
      <c r="D494" s="38">
        <v>0</v>
      </c>
      <c r="E494" s="38"/>
      <c r="F494" s="23">
        <v>0</v>
      </c>
      <c r="G494" s="23">
        <v>0</v>
      </c>
      <c r="H494" s="23">
        <v>0</v>
      </c>
      <c r="I494" s="23">
        <v>2500000</v>
      </c>
      <c r="J494" s="23">
        <v>0</v>
      </c>
      <c r="K494" s="38"/>
      <c r="L494" s="24">
        <v>22590909</v>
      </c>
    </row>
    <row r="495" spans="1:12" x14ac:dyDescent="0.2">
      <c r="A495" s="48" t="s">
        <v>792</v>
      </c>
      <c r="B495" s="48"/>
      <c r="C495" s="5" t="s">
        <v>158</v>
      </c>
      <c r="D495" s="39">
        <v>0</v>
      </c>
      <c r="E495" s="39"/>
      <c r="F495" s="21">
        <v>0</v>
      </c>
      <c r="G495" s="21">
        <v>0</v>
      </c>
      <c r="H495" s="21">
        <v>0</v>
      </c>
      <c r="I495" s="21">
        <v>0</v>
      </c>
      <c r="J495" s="21">
        <v>0</v>
      </c>
      <c r="K495" s="21">
        <v>0</v>
      </c>
      <c r="L495" s="21">
        <v>92132279</v>
      </c>
    </row>
    <row r="496" spans="1:12" x14ac:dyDescent="0.2">
      <c r="A496" s="47" t="s">
        <v>453</v>
      </c>
      <c r="B496" s="47"/>
      <c r="C496" s="6" t="s">
        <v>27</v>
      </c>
      <c r="D496" s="35">
        <v>0</v>
      </c>
      <c r="E496" s="35"/>
      <c r="F496" s="22">
        <v>0</v>
      </c>
      <c r="G496" s="22">
        <v>0</v>
      </c>
      <c r="H496" s="22">
        <v>0</v>
      </c>
      <c r="I496" s="22">
        <v>0</v>
      </c>
      <c r="J496" s="22">
        <v>0</v>
      </c>
      <c r="K496" s="22">
        <v>0</v>
      </c>
      <c r="L496" s="22">
        <v>9218681</v>
      </c>
    </row>
    <row r="497" spans="1:12" x14ac:dyDescent="0.2">
      <c r="A497" s="46" t="s">
        <v>454</v>
      </c>
      <c r="B497" s="46"/>
      <c r="C497" s="7" t="s">
        <v>793</v>
      </c>
      <c r="D497" s="38">
        <v>0</v>
      </c>
      <c r="E497" s="38"/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38"/>
      <c r="L497" s="24">
        <v>1355986</v>
      </c>
    </row>
    <row r="498" spans="1:12" x14ac:dyDescent="0.2">
      <c r="A498" s="46" t="s">
        <v>456</v>
      </c>
      <c r="B498" s="46"/>
      <c r="C498" s="7" t="s">
        <v>794</v>
      </c>
      <c r="D498" s="38">
        <v>0</v>
      </c>
      <c r="E498" s="38"/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38"/>
      <c r="L498" s="24">
        <v>7664053</v>
      </c>
    </row>
    <row r="499" spans="1:12" x14ac:dyDescent="0.2">
      <c r="A499" s="46" t="s">
        <v>458</v>
      </c>
      <c r="B499" s="46"/>
      <c r="C499" s="7" t="s">
        <v>795</v>
      </c>
      <c r="D499" s="38">
        <v>0</v>
      </c>
      <c r="E499" s="38"/>
      <c r="F499" s="23">
        <v>0</v>
      </c>
      <c r="G499" s="23">
        <v>0</v>
      </c>
      <c r="H499" s="23">
        <v>0</v>
      </c>
      <c r="I499" s="23">
        <v>0</v>
      </c>
      <c r="J499" s="23">
        <v>0</v>
      </c>
      <c r="K499" s="38"/>
      <c r="L499" s="24">
        <v>198642</v>
      </c>
    </row>
    <row r="500" spans="1:12" x14ac:dyDescent="0.2">
      <c r="A500" s="47" t="s">
        <v>460</v>
      </c>
      <c r="B500" s="47"/>
      <c r="C500" s="6" t="s">
        <v>46</v>
      </c>
      <c r="D500" s="35">
        <v>0</v>
      </c>
      <c r="E500" s="35"/>
      <c r="F500" s="22">
        <v>0</v>
      </c>
      <c r="G500" s="22">
        <v>0</v>
      </c>
      <c r="H500" s="22">
        <v>0</v>
      </c>
      <c r="I500" s="22">
        <v>0</v>
      </c>
      <c r="J500" s="22">
        <v>0</v>
      </c>
      <c r="K500" s="22">
        <v>0</v>
      </c>
      <c r="L500" s="22">
        <v>44738996</v>
      </c>
    </row>
    <row r="501" spans="1:12" x14ac:dyDescent="0.2">
      <c r="A501" s="46" t="s">
        <v>461</v>
      </c>
      <c r="B501" s="46"/>
      <c r="C501" s="7" t="s">
        <v>796</v>
      </c>
      <c r="D501" s="38">
        <v>0</v>
      </c>
      <c r="E501" s="38"/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38"/>
      <c r="L501" s="24">
        <v>29296648</v>
      </c>
    </row>
    <row r="502" spans="1:12" x14ac:dyDescent="0.2">
      <c r="A502" s="46" t="s">
        <v>463</v>
      </c>
      <c r="B502" s="46"/>
      <c r="C502" s="7" t="s">
        <v>797</v>
      </c>
      <c r="D502" s="38">
        <v>0</v>
      </c>
      <c r="E502" s="38"/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38"/>
      <c r="L502" s="24">
        <v>15142014</v>
      </c>
    </row>
    <row r="503" spans="1:12" x14ac:dyDescent="0.2">
      <c r="A503" s="46" t="s">
        <v>465</v>
      </c>
      <c r="B503" s="46"/>
      <c r="C503" s="7" t="s">
        <v>798</v>
      </c>
      <c r="D503" s="38">
        <v>0</v>
      </c>
      <c r="E503" s="38"/>
      <c r="F503" s="23">
        <v>0</v>
      </c>
      <c r="G503" s="23">
        <v>0</v>
      </c>
      <c r="H503" s="23">
        <v>0</v>
      </c>
      <c r="I503" s="23">
        <v>0</v>
      </c>
      <c r="J503" s="23">
        <v>0</v>
      </c>
      <c r="K503" s="38"/>
      <c r="L503" s="24">
        <v>300334</v>
      </c>
    </row>
    <row r="504" spans="1:12" x14ac:dyDescent="0.2">
      <c r="A504" s="47" t="s">
        <v>467</v>
      </c>
      <c r="B504" s="47"/>
      <c r="C504" s="6" t="s">
        <v>211</v>
      </c>
      <c r="D504" s="35">
        <v>0</v>
      </c>
      <c r="E504" s="35"/>
      <c r="F504" s="22">
        <v>0</v>
      </c>
      <c r="G504" s="22">
        <v>0</v>
      </c>
      <c r="H504" s="22">
        <v>0</v>
      </c>
      <c r="I504" s="22">
        <v>0</v>
      </c>
      <c r="J504" s="22">
        <v>0</v>
      </c>
      <c r="K504" s="22">
        <v>0</v>
      </c>
      <c r="L504" s="22">
        <v>14256790</v>
      </c>
    </row>
    <row r="505" spans="1:12" x14ac:dyDescent="0.2">
      <c r="A505" s="46" t="s">
        <v>468</v>
      </c>
      <c r="B505" s="46"/>
      <c r="C505" s="7" t="s">
        <v>799</v>
      </c>
      <c r="D505" s="38">
        <v>0</v>
      </c>
      <c r="E505" s="38"/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38"/>
      <c r="L505" s="24">
        <v>2647808</v>
      </c>
    </row>
    <row r="506" spans="1:12" x14ac:dyDescent="0.2">
      <c r="A506" s="46" t="s">
        <v>470</v>
      </c>
      <c r="B506" s="46"/>
      <c r="C506" s="7" t="s">
        <v>800</v>
      </c>
      <c r="D506" s="38">
        <v>0</v>
      </c>
      <c r="E506" s="38"/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38"/>
      <c r="L506" s="24">
        <v>11420974</v>
      </c>
    </row>
    <row r="507" spans="1:12" x14ac:dyDescent="0.2">
      <c r="A507" s="46" t="s">
        <v>472</v>
      </c>
      <c r="B507" s="46"/>
      <c r="C507" s="7" t="s">
        <v>801</v>
      </c>
      <c r="D507" s="38">
        <v>0</v>
      </c>
      <c r="E507" s="38"/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38"/>
      <c r="L507" s="24">
        <v>188008</v>
      </c>
    </row>
    <row r="508" spans="1:12" x14ac:dyDescent="0.2">
      <c r="A508" s="47" t="s">
        <v>802</v>
      </c>
      <c r="B508" s="47"/>
      <c r="C508" s="6" t="s">
        <v>221</v>
      </c>
      <c r="D508" s="35">
        <v>0</v>
      </c>
      <c r="E508" s="35"/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v>0</v>
      </c>
      <c r="L508" s="22">
        <v>7996852</v>
      </c>
    </row>
    <row r="509" spans="1:12" x14ac:dyDescent="0.2">
      <c r="A509" s="46" t="s">
        <v>803</v>
      </c>
      <c r="B509" s="46"/>
      <c r="C509" s="7" t="s">
        <v>804</v>
      </c>
      <c r="D509" s="38">
        <v>0</v>
      </c>
      <c r="E509" s="38"/>
      <c r="F509" s="23">
        <v>0</v>
      </c>
      <c r="G509" s="23">
        <v>0</v>
      </c>
      <c r="H509" s="23">
        <v>0</v>
      </c>
      <c r="I509" s="23">
        <v>0</v>
      </c>
      <c r="J509" s="23">
        <v>0</v>
      </c>
      <c r="K509" s="38"/>
      <c r="L509" s="24">
        <v>2476832</v>
      </c>
    </row>
    <row r="510" spans="1:12" x14ac:dyDescent="0.2">
      <c r="A510" s="46" t="s">
        <v>805</v>
      </c>
      <c r="B510" s="46"/>
      <c r="C510" s="7" t="s">
        <v>806</v>
      </c>
      <c r="D510" s="38">
        <v>0</v>
      </c>
      <c r="E510" s="38"/>
      <c r="F510" s="23">
        <v>0</v>
      </c>
      <c r="G510" s="23">
        <v>0</v>
      </c>
      <c r="H510" s="23">
        <v>0</v>
      </c>
      <c r="I510" s="23">
        <v>0</v>
      </c>
      <c r="J510" s="23">
        <v>0</v>
      </c>
      <c r="K510" s="38"/>
      <c r="L510" s="24">
        <v>273506</v>
      </c>
    </row>
    <row r="511" spans="1:12" x14ac:dyDescent="0.2">
      <c r="A511" s="46" t="s">
        <v>807</v>
      </c>
      <c r="B511" s="46"/>
      <c r="C511" s="7" t="s">
        <v>808</v>
      </c>
      <c r="D511" s="38">
        <v>0</v>
      </c>
      <c r="E511" s="38"/>
      <c r="F511" s="23">
        <v>0</v>
      </c>
      <c r="G511" s="23">
        <v>0</v>
      </c>
      <c r="H511" s="23">
        <v>0</v>
      </c>
      <c r="I511" s="23">
        <v>0</v>
      </c>
      <c r="J511" s="23">
        <v>0</v>
      </c>
      <c r="K511" s="38"/>
      <c r="L511" s="24">
        <v>5213594</v>
      </c>
    </row>
    <row r="512" spans="1:12" x14ac:dyDescent="0.2">
      <c r="A512" s="46" t="s">
        <v>809</v>
      </c>
      <c r="B512" s="46"/>
      <c r="C512" s="7" t="s">
        <v>810</v>
      </c>
      <c r="D512" s="38">
        <v>0</v>
      </c>
      <c r="E512" s="38"/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38"/>
      <c r="L512" s="24">
        <v>32920</v>
      </c>
    </row>
    <row r="513" spans="1:12" x14ac:dyDescent="0.2">
      <c r="A513" s="47" t="s">
        <v>811</v>
      </c>
      <c r="B513" s="47"/>
      <c r="C513" s="6" t="s">
        <v>145</v>
      </c>
      <c r="D513" s="35">
        <v>0</v>
      </c>
      <c r="E513" s="35"/>
      <c r="F513" s="22">
        <v>0</v>
      </c>
      <c r="G513" s="22">
        <v>0</v>
      </c>
      <c r="H513" s="22">
        <v>0</v>
      </c>
      <c r="I513" s="22">
        <v>0</v>
      </c>
      <c r="J513" s="22">
        <v>0</v>
      </c>
      <c r="K513" s="22">
        <v>0</v>
      </c>
      <c r="L513" s="22">
        <v>771200</v>
      </c>
    </row>
    <row r="514" spans="1:12" x14ac:dyDescent="0.2">
      <c r="A514" s="46" t="s">
        <v>812</v>
      </c>
      <c r="B514" s="46"/>
      <c r="C514" s="7" t="s">
        <v>813</v>
      </c>
      <c r="D514" s="38">
        <v>0</v>
      </c>
      <c r="E514" s="38"/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38"/>
      <c r="L514" s="24">
        <v>141272</v>
      </c>
    </row>
    <row r="515" spans="1:12" x14ac:dyDescent="0.2">
      <c r="A515" s="46" t="s">
        <v>814</v>
      </c>
      <c r="B515" s="46"/>
      <c r="C515" s="7" t="s">
        <v>815</v>
      </c>
      <c r="D515" s="38">
        <v>0</v>
      </c>
      <c r="E515" s="38"/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38"/>
      <c r="L515" s="24">
        <v>626728</v>
      </c>
    </row>
    <row r="516" spans="1:12" x14ac:dyDescent="0.2">
      <c r="A516" s="46" t="s">
        <v>816</v>
      </c>
      <c r="B516" s="46"/>
      <c r="C516" s="7" t="s">
        <v>817</v>
      </c>
      <c r="D516" s="38">
        <v>0</v>
      </c>
      <c r="E516" s="38"/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38"/>
      <c r="L516" s="24">
        <v>3200</v>
      </c>
    </row>
    <row r="517" spans="1:12" x14ac:dyDescent="0.2">
      <c r="A517" s="47" t="s">
        <v>818</v>
      </c>
      <c r="B517" s="47"/>
      <c r="C517" s="6" t="s">
        <v>238</v>
      </c>
      <c r="D517" s="35">
        <v>0</v>
      </c>
      <c r="E517" s="35"/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7305648</v>
      </c>
    </row>
    <row r="518" spans="1:12" x14ac:dyDescent="0.2">
      <c r="A518" s="46" t="s">
        <v>819</v>
      </c>
      <c r="B518" s="46"/>
      <c r="C518" s="7" t="s">
        <v>820</v>
      </c>
      <c r="D518" s="38">
        <v>0</v>
      </c>
      <c r="E518" s="38"/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38"/>
      <c r="L518" s="24">
        <v>1052517</v>
      </c>
    </row>
    <row r="519" spans="1:12" x14ac:dyDescent="0.2">
      <c r="A519" s="46" t="s">
        <v>821</v>
      </c>
      <c r="B519" s="46"/>
      <c r="C519" s="7" t="s">
        <v>822</v>
      </c>
      <c r="D519" s="38">
        <v>0</v>
      </c>
      <c r="E519" s="38"/>
      <c r="F519" s="23">
        <v>0</v>
      </c>
      <c r="G519" s="23">
        <v>0</v>
      </c>
      <c r="H519" s="23">
        <v>0</v>
      </c>
      <c r="I519" s="23">
        <v>0</v>
      </c>
      <c r="J519" s="23">
        <v>0</v>
      </c>
      <c r="K519" s="38"/>
      <c r="L519" s="24">
        <v>1761000</v>
      </c>
    </row>
    <row r="520" spans="1:12" x14ac:dyDescent="0.2">
      <c r="A520" s="46" t="s">
        <v>823</v>
      </c>
      <c r="B520" s="46"/>
      <c r="C520" s="7" t="s">
        <v>824</v>
      </c>
      <c r="D520" s="38">
        <v>0</v>
      </c>
      <c r="E520" s="38"/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38"/>
      <c r="L520" s="24">
        <v>4400000</v>
      </c>
    </row>
    <row r="521" spans="1:12" x14ac:dyDescent="0.2">
      <c r="A521" s="46" t="s">
        <v>825</v>
      </c>
      <c r="B521" s="46"/>
      <c r="C521" s="7" t="s">
        <v>826</v>
      </c>
      <c r="D521" s="38">
        <v>0</v>
      </c>
      <c r="E521" s="38"/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38"/>
      <c r="L521" s="24">
        <v>92131</v>
      </c>
    </row>
    <row r="522" spans="1:12" x14ac:dyDescent="0.2">
      <c r="A522" s="47" t="s">
        <v>827</v>
      </c>
      <c r="B522" s="47"/>
      <c r="C522" s="6" t="s">
        <v>254</v>
      </c>
      <c r="D522" s="35">
        <v>0</v>
      </c>
      <c r="E522" s="35"/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7844112</v>
      </c>
    </row>
    <row r="523" spans="1:12" x14ac:dyDescent="0.2">
      <c r="A523" s="46" t="s">
        <v>828</v>
      </c>
      <c r="B523" s="46"/>
      <c r="C523" s="7" t="s">
        <v>829</v>
      </c>
      <c r="D523" s="38">
        <v>0</v>
      </c>
      <c r="E523" s="38"/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38"/>
      <c r="L523" s="24">
        <v>410002</v>
      </c>
    </row>
    <row r="524" spans="1:12" x14ac:dyDescent="0.2">
      <c r="A524" s="46" t="s">
        <v>830</v>
      </c>
      <c r="B524" s="46"/>
      <c r="C524" s="7" t="s">
        <v>831</v>
      </c>
      <c r="D524" s="38">
        <v>0</v>
      </c>
      <c r="E524" s="38"/>
      <c r="F524" s="23">
        <v>0</v>
      </c>
      <c r="G524" s="23">
        <v>0</v>
      </c>
      <c r="H524" s="23">
        <v>0</v>
      </c>
      <c r="I524" s="23">
        <v>0</v>
      </c>
      <c r="J524" s="23">
        <v>0</v>
      </c>
      <c r="K524" s="38"/>
      <c r="L524" s="24">
        <v>7270000</v>
      </c>
    </row>
    <row r="525" spans="1:12" x14ac:dyDescent="0.2">
      <c r="A525" s="46" t="s">
        <v>832</v>
      </c>
      <c r="B525" s="46"/>
      <c r="C525" s="7" t="s">
        <v>833</v>
      </c>
      <c r="D525" s="38">
        <v>0</v>
      </c>
      <c r="E525" s="38"/>
      <c r="F525" s="23">
        <v>0</v>
      </c>
      <c r="G525" s="23">
        <v>0</v>
      </c>
      <c r="H525" s="23">
        <v>0</v>
      </c>
      <c r="I525" s="23">
        <v>0</v>
      </c>
      <c r="J525" s="23">
        <v>0</v>
      </c>
      <c r="K525" s="38"/>
      <c r="L525" s="24">
        <v>164110</v>
      </c>
    </row>
    <row r="526" spans="1:12" x14ac:dyDescent="0.2">
      <c r="A526" s="48" t="s">
        <v>834</v>
      </c>
      <c r="B526" s="48"/>
      <c r="C526" s="5" t="s">
        <v>160</v>
      </c>
      <c r="D526" s="39">
        <v>0</v>
      </c>
      <c r="E526" s="39"/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332991791</v>
      </c>
    </row>
    <row r="527" spans="1:12" x14ac:dyDescent="0.2">
      <c r="A527" s="47" t="s">
        <v>835</v>
      </c>
      <c r="B527" s="47"/>
      <c r="C527" s="6" t="s">
        <v>27</v>
      </c>
      <c r="D527" s="35">
        <v>0</v>
      </c>
      <c r="E527" s="35"/>
      <c r="F527" s="22">
        <v>0</v>
      </c>
      <c r="G527" s="22">
        <v>0</v>
      </c>
      <c r="H527" s="22">
        <v>0</v>
      </c>
      <c r="I527" s="22">
        <v>0</v>
      </c>
      <c r="J527" s="22">
        <v>0</v>
      </c>
      <c r="K527" s="22">
        <v>0</v>
      </c>
      <c r="L527" s="22">
        <v>190444330</v>
      </c>
    </row>
    <row r="528" spans="1:12" x14ac:dyDescent="0.2">
      <c r="A528" s="46" t="s">
        <v>836</v>
      </c>
      <c r="B528" s="46"/>
      <c r="C528" s="7" t="s">
        <v>837</v>
      </c>
      <c r="D528" s="38">
        <v>0</v>
      </c>
      <c r="E528" s="38"/>
      <c r="F528" s="23">
        <v>0</v>
      </c>
      <c r="G528" s="23">
        <v>0</v>
      </c>
      <c r="H528" s="23">
        <v>0</v>
      </c>
      <c r="I528" s="23">
        <v>0</v>
      </c>
      <c r="J528" s="23">
        <v>0</v>
      </c>
      <c r="K528" s="38"/>
      <c r="L528" s="24">
        <v>105738627</v>
      </c>
    </row>
    <row r="529" spans="1:12" x14ac:dyDescent="0.2">
      <c r="A529" s="46" t="s">
        <v>838</v>
      </c>
      <c r="B529" s="46"/>
      <c r="C529" s="7" t="s">
        <v>839</v>
      </c>
      <c r="D529" s="38">
        <v>0</v>
      </c>
      <c r="E529" s="38"/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38"/>
      <c r="L529" s="24">
        <v>42115080</v>
      </c>
    </row>
    <row r="530" spans="1:12" x14ac:dyDescent="0.2">
      <c r="A530" s="46" t="s">
        <v>840</v>
      </c>
      <c r="B530" s="46"/>
      <c r="C530" s="7" t="s">
        <v>841</v>
      </c>
      <c r="D530" s="38">
        <v>0</v>
      </c>
      <c r="E530" s="38"/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38"/>
      <c r="L530" s="24">
        <v>39629643</v>
      </c>
    </row>
    <row r="531" spans="1:12" x14ac:dyDescent="0.2">
      <c r="A531" s="46" t="s">
        <v>842</v>
      </c>
      <c r="B531" s="46"/>
      <c r="C531" s="7" t="s">
        <v>843</v>
      </c>
      <c r="D531" s="38">
        <v>0</v>
      </c>
      <c r="E531" s="38"/>
      <c r="F531" s="23">
        <v>0</v>
      </c>
      <c r="G531" s="23">
        <v>0</v>
      </c>
      <c r="H531" s="23">
        <v>0</v>
      </c>
      <c r="I531" s="23">
        <v>0</v>
      </c>
      <c r="J531" s="23">
        <v>0</v>
      </c>
      <c r="K531" s="38"/>
      <c r="L531" s="24">
        <v>2960980</v>
      </c>
    </row>
    <row r="532" spans="1:12" x14ac:dyDescent="0.2">
      <c r="A532" s="47" t="s">
        <v>844</v>
      </c>
      <c r="B532" s="47"/>
      <c r="C532" s="6" t="s">
        <v>46</v>
      </c>
      <c r="D532" s="35">
        <v>0</v>
      </c>
      <c r="E532" s="35"/>
      <c r="F532" s="22">
        <v>0</v>
      </c>
      <c r="G532" s="22">
        <v>0</v>
      </c>
      <c r="H532" s="22">
        <v>0</v>
      </c>
      <c r="I532" s="22">
        <v>0</v>
      </c>
      <c r="J532" s="22">
        <v>0</v>
      </c>
      <c r="K532" s="22">
        <v>0</v>
      </c>
      <c r="L532" s="22">
        <v>142547461</v>
      </c>
    </row>
    <row r="533" spans="1:12" x14ac:dyDescent="0.2">
      <c r="A533" s="46" t="s">
        <v>845</v>
      </c>
      <c r="B533" s="46"/>
      <c r="C533" s="7" t="s">
        <v>846</v>
      </c>
      <c r="D533" s="38">
        <v>0</v>
      </c>
      <c r="E533" s="38"/>
      <c r="F533" s="23">
        <v>0</v>
      </c>
      <c r="G533" s="23">
        <v>0</v>
      </c>
      <c r="H533" s="23">
        <v>0</v>
      </c>
      <c r="I533" s="23">
        <v>0</v>
      </c>
      <c r="J533" s="23">
        <v>0</v>
      </c>
      <c r="K533" s="38"/>
      <c r="L533" s="24">
        <v>85026107</v>
      </c>
    </row>
    <row r="534" spans="1:12" x14ac:dyDescent="0.2">
      <c r="A534" s="46" t="s">
        <v>847</v>
      </c>
      <c r="B534" s="46"/>
      <c r="C534" s="7" t="s">
        <v>848</v>
      </c>
      <c r="D534" s="38">
        <v>0</v>
      </c>
      <c r="E534" s="38"/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38"/>
      <c r="L534" s="24">
        <v>8764339</v>
      </c>
    </row>
    <row r="535" spans="1:12" x14ac:dyDescent="0.2">
      <c r="A535" s="46" t="s">
        <v>849</v>
      </c>
      <c r="B535" s="46"/>
      <c r="C535" s="7" t="s">
        <v>850</v>
      </c>
      <c r="D535" s="38">
        <v>0</v>
      </c>
      <c r="E535" s="38"/>
      <c r="F535" s="23">
        <v>0</v>
      </c>
      <c r="G535" s="23">
        <v>0</v>
      </c>
      <c r="H535" s="23">
        <v>0</v>
      </c>
      <c r="I535" s="23">
        <v>0</v>
      </c>
      <c r="J535" s="23">
        <v>0</v>
      </c>
      <c r="K535" s="38"/>
      <c r="L535" s="24">
        <v>48757015</v>
      </c>
    </row>
    <row r="536" spans="1:12" x14ac:dyDescent="0.2">
      <c r="A536" s="48" t="s">
        <v>851</v>
      </c>
      <c r="B536" s="48"/>
      <c r="C536" s="5" t="s">
        <v>162</v>
      </c>
      <c r="D536" s="39">
        <v>0</v>
      </c>
      <c r="E536" s="39"/>
      <c r="F536" s="21">
        <v>0</v>
      </c>
      <c r="G536" s="21">
        <v>0</v>
      </c>
      <c r="H536" s="21">
        <v>0</v>
      </c>
      <c r="I536" s="21">
        <v>0</v>
      </c>
      <c r="J536" s="21">
        <v>0</v>
      </c>
      <c r="K536" s="21">
        <v>0</v>
      </c>
      <c r="L536" s="21">
        <v>813498097</v>
      </c>
    </row>
    <row r="537" spans="1:12" x14ac:dyDescent="0.2">
      <c r="A537" s="47" t="s">
        <v>852</v>
      </c>
      <c r="B537" s="47"/>
      <c r="C537" s="6" t="s">
        <v>145</v>
      </c>
      <c r="D537" s="35">
        <v>0</v>
      </c>
      <c r="E537" s="35"/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2</v>
      </c>
    </row>
    <row r="538" spans="1:12" x14ac:dyDescent="0.2">
      <c r="A538" s="46" t="s">
        <v>853</v>
      </c>
      <c r="B538" s="46"/>
      <c r="C538" s="7" t="s">
        <v>854</v>
      </c>
      <c r="D538" s="38">
        <v>0</v>
      </c>
      <c r="E538" s="38"/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38"/>
      <c r="L538" s="24">
        <v>2</v>
      </c>
    </row>
    <row r="539" spans="1:12" x14ac:dyDescent="0.2">
      <c r="A539" s="47" t="s">
        <v>855</v>
      </c>
      <c r="B539" s="47"/>
      <c r="C539" s="6" t="s">
        <v>238</v>
      </c>
      <c r="D539" s="35">
        <v>0</v>
      </c>
      <c r="E539" s="35"/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58031564</v>
      </c>
    </row>
    <row r="540" spans="1:12" x14ac:dyDescent="0.2">
      <c r="A540" s="46" t="s">
        <v>856</v>
      </c>
      <c r="B540" s="46"/>
      <c r="C540" s="7" t="s">
        <v>857</v>
      </c>
      <c r="D540" s="38">
        <v>0</v>
      </c>
      <c r="E540" s="38"/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38"/>
      <c r="L540" s="24">
        <v>58031564</v>
      </c>
    </row>
    <row r="541" spans="1:12" x14ac:dyDescent="0.2">
      <c r="A541" s="47" t="s">
        <v>858</v>
      </c>
      <c r="B541" s="47"/>
      <c r="C541" s="6" t="s">
        <v>248</v>
      </c>
      <c r="D541" s="35">
        <v>0</v>
      </c>
      <c r="E541" s="35"/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72762267</v>
      </c>
    </row>
    <row r="542" spans="1:12" x14ac:dyDescent="0.2">
      <c r="A542" s="46" t="s">
        <v>859</v>
      </c>
      <c r="B542" s="46"/>
      <c r="C542" s="7" t="s">
        <v>860</v>
      </c>
      <c r="D542" s="38">
        <v>0</v>
      </c>
      <c r="E542" s="38"/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38"/>
      <c r="L542" s="24">
        <v>16547935</v>
      </c>
    </row>
    <row r="543" spans="1:12" x14ac:dyDescent="0.2">
      <c r="A543" s="46" t="s">
        <v>861</v>
      </c>
      <c r="B543" s="46"/>
      <c r="C543" s="7" t="s">
        <v>862</v>
      </c>
      <c r="D543" s="38">
        <v>0</v>
      </c>
      <c r="E543" s="38"/>
      <c r="F543" s="23">
        <v>0</v>
      </c>
      <c r="G543" s="23">
        <v>0</v>
      </c>
      <c r="H543" s="23">
        <v>0</v>
      </c>
      <c r="I543" s="23">
        <v>0</v>
      </c>
      <c r="J543" s="23">
        <v>0</v>
      </c>
      <c r="K543" s="38"/>
      <c r="L543" s="24">
        <v>13546801</v>
      </c>
    </row>
    <row r="544" spans="1:12" x14ac:dyDescent="0.2">
      <c r="A544" s="46" t="s">
        <v>863</v>
      </c>
      <c r="B544" s="46"/>
      <c r="C544" s="7" t="s">
        <v>864</v>
      </c>
      <c r="D544" s="38">
        <v>0</v>
      </c>
      <c r="E544" s="38"/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38"/>
      <c r="L544" s="24">
        <v>42667531</v>
      </c>
    </row>
    <row r="545" spans="1:12" x14ac:dyDescent="0.2">
      <c r="A545" s="47" t="s">
        <v>865</v>
      </c>
      <c r="B545" s="47"/>
      <c r="C545" s="6" t="s">
        <v>254</v>
      </c>
      <c r="D545" s="35">
        <v>0</v>
      </c>
      <c r="E545" s="35"/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v>0</v>
      </c>
      <c r="L545" s="22">
        <v>138204947</v>
      </c>
    </row>
    <row r="546" spans="1:12" x14ac:dyDescent="0.2">
      <c r="A546" s="46" t="s">
        <v>866</v>
      </c>
      <c r="B546" s="46"/>
      <c r="C546" s="7" t="s">
        <v>867</v>
      </c>
      <c r="D546" s="38">
        <v>0</v>
      </c>
      <c r="E546" s="38"/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38"/>
      <c r="L546" s="24">
        <v>587606</v>
      </c>
    </row>
    <row r="547" spans="1:12" x14ac:dyDescent="0.2">
      <c r="A547" s="46" t="s">
        <v>868</v>
      </c>
      <c r="B547" s="46"/>
      <c r="C547" s="7" t="s">
        <v>869</v>
      </c>
      <c r="D547" s="38">
        <v>0</v>
      </c>
      <c r="E547" s="38"/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38"/>
      <c r="L547" s="24">
        <v>40579764</v>
      </c>
    </row>
    <row r="548" spans="1:12" x14ac:dyDescent="0.2">
      <c r="A548" s="46" t="s">
        <v>870</v>
      </c>
      <c r="B548" s="46"/>
      <c r="C548" s="7" t="s">
        <v>871</v>
      </c>
      <c r="D548" s="38">
        <v>0</v>
      </c>
      <c r="E548" s="38"/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38"/>
      <c r="L548" s="24">
        <v>97037577</v>
      </c>
    </row>
    <row r="549" spans="1:12" x14ac:dyDescent="0.2">
      <c r="A549" s="47" t="s">
        <v>872</v>
      </c>
      <c r="B549" s="47"/>
      <c r="C549" s="6" t="s">
        <v>23</v>
      </c>
      <c r="D549" s="35">
        <v>0</v>
      </c>
      <c r="E549" s="35"/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0</v>
      </c>
      <c r="L549" s="22">
        <v>59573143</v>
      </c>
    </row>
    <row r="550" spans="1:12" x14ac:dyDescent="0.2">
      <c r="A550" s="46" t="s">
        <v>873</v>
      </c>
      <c r="B550" s="46"/>
      <c r="C550" s="7" t="s">
        <v>874</v>
      </c>
      <c r="D550" s="38">
        <v>0</v>
      </c>
      <c r="E550" s="38"/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38"/>
      <c r="L550" s="24">
        <v>6222515</v>
      </c>
    </row>
    <row r="551" spans="1:12" x14ac:dyDescent="0.2">
      <c r="A551" s="46" t="s">
        <v>875</v>
      </c>
      <c r="B551" s="46"/>
      <c r="C551" s="7" t="s">
        <v>876</v>
      </c>
      <c r="D551" s="38">
        <v>0</v>
      </c>
      <c r="E551" s="38"/>
      <c r="F551" s="23">
        <v>0</v>
      </c>
      <c r="G551" s="23">
        <v>0</v>
      </c>
      <c r="H551" s="23">
        <v>0</v>
      </c>
      <c r="I551" s="23">
        <v>0</v>
      </c>
      <c r="J551" s="23">
        <v>0</v>
      </c>
      <c r="K551" s="38"/>
      <c r="L551" s="24">
        <v>9998690</v>
      </c>
    </row>
    <row r="552" spans="1:12" x14ac:dyDescent="0.2">
      <c r="A552" s="46" t="s">
        <v>877</v>
      </c>
      <c r="B552" s="46"/>
      <c r="C552" s="7" t="s">
        <v>878</v>
      </c>
      <c r="D552" s="38">
        <v>0</v>
      </c>
      <c r="E552" s="38"/>
      <c r="F552" s="23">
        <v>0</v>
      </c>
      <c r="G552" s="23">
        <v>0</v>
      </c>
      <c r="H552" s="23">
        <v>0</v>
      </c>
      <c r="I552" s="23">
        <v>0</v>
      </c>
      <c r="J552" s="23">
        <v>0</v>
      </c>
      <c r="K552" s="38"/>
      <c r="L552" s="24">
        <v>43351938</v>
      </c>
    </row>
    <row r="553" spans="1:12" x14ac:dyDescent="0.2">
      <c r="A553" s="47" t="s">
        <v>879</v>
      </c>
      <c r="B553" s="47"/>
      <c r="C553" s="6" t="s">
        <v>48</v>
      </c>
      <c r="D553" s="35">
        <v>0</v>
      </c>
      <c r="E553" s="35"/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v>0</v>
      </c>
      <c r="L553" s="22">
        <v>1432457</v>
      </c>
    </row>
    <row r="554" spans="1:12" x14ac:dyDescent="0.2">
      <c r="A554" s="46" t="s">
        <v>880</v>
      </c>
      <c r="B554" s="46"/>
      <c r="C554" s="7" t="s">
        <v>881</v>
      </c>
      <c r="D554" s="38">
        <v>0</v>
      </c>
      <c r="E554" s="38"/>
      <c r="F554" s="23">
        <v>0</v>
      </c>
      <c r="G554" s="23">
        <v>0</v>
      </c>
      <c r="H554" s="23">
        <v>0</v>
      </c>
      <c r="I554" s="23">
        <v>0</v>
      </c>
      <c r="J554" s="23">
        <v>0</v>
      </c>
      <c r="K554" s="38"/>
      <c r="L554" s="24">
        <v>1432457</v>
      </c>
    </row>
    <row r="555" spans="1:12" x14ac:dyDescent="0.2">
      <c r="A555" s="47" t="s">
        <v>524</v>
      </c>
      <c r="B555" s="47"/>
      <c r="C555" s="6" t="s">
        <v>53</v>
      </c>
      <c r="D555" s="35">
        <v>0</v>
      </c>
      <c r="E555" s="35"/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110549309</v>
      </c>
    </row>
    <row r="556" spans="1:12" x14ac:dyDescent="0.2">
      <c r="A556" s="46" t="s">
        <v>525</v>
      </c>
      <c r="B556" s="46"/>
      <c r="C556" s="7" t="s">
        <v>882</v>
      </c>
      <c r="D556" s="38">
        <v>0</v>
      </c>
      <c r="E556" s="38"/>
      <c r="F556" s="23">
        <v>0</v>
      </c>
      <c r="G556" s="23">
        <v>0</v>
      </c>
      <c r="H556" s="23">
        <v>0</v>
      </c>
      <c r="I556" s="23">
        <v>0</v>
      </c>
      <c r="J556" s="23">
        <v>0</v>
      </c>
      <c r="K556" s="38"/>
      <c r="L556" s="24">
        <v>38452989</v>
      </c>
    </row>
    <row r="557" spans="1:12" x14ac:dyDescent="0.2">
      <c r="A557" s="46" t="s">
        <v>527</v>
      </c>
      <c r="B557" s="46"/>
      <c r="C557" s="7" t="s">
        <v>883</v>
      </c>
      <c r="D557" s="38">
        <v>0</v>
      </c>
      <c r="E557" s="38"/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38"/>
      <c r="L557" s="24">
        <v>72096320</v>
      </c>
    </row>
    <row r="558" spans="1:12" x14ac:dyDescent="0.2">
      <c r="A558" s="47" t="s">
        <v>884</v>
      </c>
      <c r="B558" s="47"/>
      <c r="C558" s="6" t="s">
        <v>58</v>
      </c>
      <c r="D558" s="35">
        <v>0</v>
      </c>
      <c r="E558" s="35"/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33960914</v>
      </c>
    </row>
    <row r="559" spans="1:12" x14ac:dyDescent="0.2">
      <c r="A559" s="46" t="s">
        <v>885</v>
      </c>
      <c r="B559" s="46"/>
      <c r="C559" s="7" t="s">
        <v>886</v>
      </c>
      <c r="D559" s="38">
        <v>0</v>
      </c>
      <c r="E559" s="38"/>
      <c r="F559" s="23">
        <v>0</v>
      </c>
      <c r="G559" s="23">
        <v>0</v>
      </c>
      <c r="H559" s="23">
        <v>0</v>
      </c>
      <c r="I559" s="23">
        <v>0</v>
      </c>
      <c r="J559" s="23">
        <v>0</v>
      </c>
      <c r="K559" s="38"/>
      <c r="L559" s="24">
        <v>11870194</v>
      </c>
    </row>
    <row r="560" spans="1:12" x14ac:dyDescent="0.2">
      <c r="A560" s="46" t="s">
        <v>887</v>
      </c>
      <c r="B560" s="46"/>
      <c r="C560" s="7" t="s">
        <v>888</v>
      </c>
      <c r="D560" s="38">
        <v>0</v>
      </c>
      <c r="E560" s="38"/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38"/>
      <c r="L560" s="24">
        <v>22090720</v>
      </c>
    </row>
    <row r="561" spans="1:12" x14ac:dyDescent="0.2">
      <c r="A561" s="47" t="s">
        <v>889</v>
      </c>
      <c r="B561" s="47"/>
      <c r="C561" s="6" t="s">
        <v>60</v>
      </c>
      <c r="D561" s="35">
        <v>0</v>
      </c>
      <c r="E561" s="35"/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119404187</v>
      </c>
    </row>
    <row r="562" spans="1:12" x14ac:dyDescent="0.2">
      <c r="A562" s="46" t="s">
        <v>890</v>
      </c>
      <c r="B562" s="46"/>
      <c r="C562" s="7" t="s">
        <v>891</v>
      </c>
      <c r="D562" s="38">
        <v>0</v>
      </c>
      <c r="E562" s="38"/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38"/>
      <c r="L562" s="24">
        <v>119404187</v>
      </c>
    </row>
    <row r="563" spans="1:12" x14ac:dyDescent="0.2">
      <c r="A563" s="47" t="s">
        <v>892</v>
      </c>
      <c r="B563" s="47"/>
      <c r="C563" s="6" t="s">
        <v>62</v>
      </c>
      <c r="D563" s="35">
        <v>0</v>
      </c>
      <c r="E563" s="35"/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43722542</v>
      </c>
    </row>
    <row r="564" spans="1:12" x14ac:dyDescent="0.2">
      <c r="A564" s="46" t="s">
        <v>893</v>
      </c>
      <c r="B564" s="46"/>
      <c r="C564" s="7" t="s">
        <v>894</v>
      </c>
      <c r="D564" s="38">
        <v>0</v>
      </c>
      <c r="E564" s="38"/>
      <c r="F564" s="23">
        <v>0</v>
      </c>
      <c r="G564" s="23">
        <v>0</v>
      </c>
      <c r="H564" s="23">
        <v>0</v>
      </c>
      <c r="I564" s="23">
        <v>0</v>
      </c>
      <c r="J564" s="23">
        <v>0</v>
      </c>
      <c r="K564" s="38"/>
      <c r="L564" s="24">
        <v>184452</v>
      </c>
    </row>
    <row r="565" spans="1:12" x14ac:dyDescent="0.2">
      <c r="A565" s="46" t="s">
        <v>895</v>
      </c>
      <c r="B565" s="46"/>
      <c r="C565" s="7" t="s">
        <v>896</v>
      </c>
      <c r="D565" s="38">
        <v>0</v>
      </c>
      <c r="E565" s="38"/>
      <c r="F565" s="23">
        <v>0</v>
      </c>
      <c r="G565" s="23">
        <v>0</v>
      </c>
      <c r="H565" s="23">
        <v>0</v>
      </c>
      <c r="I565" s="23">
        <v>0</v>
      </c>
      <c r="J565" s="23">
        <v>0</v>
      </c>
      <c r="K565" s="38"/>
      <c r="L565" s="24">
        <v>43538090</v>
      </c>
    </row>
    <row r="566" spans="1:12" x14ac:dyDescent="0.2">
      <c r="A566" s="47" t="s">
        <v>897</v>
      </c>
      <c r="B566" s="47"/>
      <c r="C566" s="6" t="s">
        <v>64</v>
      </c>
      <c r="D566" s="35">
        <v>0</v>
      </c>
      <c r="E566" s="35"/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36880693</v>
      </c>
    </row>
    <row r="567" spans="1:12" x14ac:dyDescent="0.2">
      <c r="A567" s="46" t="s">
        <v>559</v>
      </c>
      <c r="B567" s="46"/>
      <c r="C567" s="7" t="s">
        <v>898</v>
      </c>
      <c r="D567" s="38">
        <v>0</v>
      </c>
      <c r="E567" s="38"/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38"/>
      <c r="L567" s="24">
        <v>1880236</v>
      </c>
    </row>
    <row r="568" spans="1:12" x14ac:dyDescent="0.2">
      <c r="A568" s="46" t="s">
        <v>561</v>
      </c>
      <c r="B568" s="46"/>
      <c r="C568" s="7" t="s">
        <v>899</v>
      </c>
      <c r="D568" s="38">
        <v>0</v>
      </c>
      <c r="E568" s="38"/>
      <c r="F568" s="23">
        <v>0</v>
      </c>
      <c r="G568" s="23">
        <v>0</v>
      </c>
      <c r="H568" s="23">
        <v>0</v>
      </c>
      <c r="I568" s="23">
        <v>0</v>
      </c>
      <c r="J568" s="23">
        <v>0</v>
      </c>
      <c r="K568" s="38"/>
      <c r="L568" s="24">
        <v>3643132</v>
      </c>
    </row>
    <row r="569" spans="1:12" x14ac:dyDescent="0.2">
      <c r="A569" s="46" t="s">
        <v>563</v>
      </c>
      <c r="B569" s="46"/>
      <c r="C569" s="7" t="s">
        <v>900</v>
      </c>
      <c r="D569" s="38">
        <v>0</v>
      </c>
      <c r="E569" s="38"/>
      <c r="F569" s="23">
        <v>0</v>
      </c>
      <c r="G569" s="23">
        <v>0</v>
      </c>
      <c r="H569" s="23">
        <v>0</v>
      </c>
      <c r="I569" s="23">
        <v>0</v>
      </c>
      <c r="J569" s="23">
        <v>0</v>
      </c>
      <c r="K569" s="38"/>
      <c r="L569" s="24">
        <v>31357325</v>
      </c>
    </row>
    <row r="570" spans="1:12" x14ac:dyDescent="0.2">
      <c r="A570" s="47" t="s">
        <v>901</v>
      </c>
      <c r="B570" s="47"/>
      <c r="C570" s="6" t="s">
        <v>67</v>
      </c>
      <c r="D570" s="35">
        <v>0</v>
      </c>
      <c r="E570" s="35"/>
      <c r="F570" s="22">
        <v>0</v>
      </c>
      <c r="G570" s="22">
        <v>0</v>
      </c>
      <c r="H570" s="22">
        <v>0</v>
      </c>
      <c r="I570" s="22">
        <v>0</v>
      </c>
      <c r="J570" s="22">
        <v>0</v>
      </c>
      <c r="K570" s="22">
        <v>0</v>
      </c>
      <c r="L570" s="22">
        <v>49617818</v>
      </c>
    </row>
    <row r="571" spans="1:12" x14ac:dyDescent="0.2">
      <c r="A571" s="46" t="s">
        <v>902</v>
      </c>
      <c r="B571" s="46"/>
      <c r="C571" s="7" t="s">
        <v>903</v>
      </c>
      <c r="D571" s="38">
        <v>0</v>
      </c>
      <c r="E571" s="38"/>
      <c r="F571" s="23">
        <v>0</v>
      </c>
      <c r="G571" s="23">
        <v>0</v>
      </c>
      <c r="H571" s="23">
        <v>0</v>
      </c>
      <c r="I571" s="23">
        <v>0</v>
      </c>
      <c r="J571" s="23">
        <v>0</v>
      </c>
      <c r="K571" s="38"/>
      <c r="L571" s="24">
        <v>19885419</v>
      </c>
    </row>
    <row r="572" spans="1:12" x14ac:dyDescent="0.2">
      <c r="A572" s="46" t="s">
        <v>904</v>
      </c>
      <c r="B572" s="46"/>
      <c r="C572" s="7" t="s">
        <v>905</v>
      </c>
      <c r="D572" s="38">
        <v>0</v>
      </c>
      <c r="E572" s="38"/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38"/>
      <c r="L572" s="24">
        <v>29732399</v>
      </c>
    </row>
    <row r="573" spans="1:12" x14ac:dyDescent="0.2">
      <c r="A573" s="47" t="s">
        <v>906</v>
      </c>
      <c r="B573" s="47"/>
      <c r="C573" s="6" t="s">
        <v>69</v>
      </c>
      <c r="D573" s="35">
        <v>0</v>
      </c>
      <c r="E573" s="35"/>
      <c r="F573" s="22">
        <v>0</v>
      </c>
      <c r="G573" s="22">
        <v>0</v>
      </c>
      <c r="H573" s="22">
        <v>0</v>
      </c>
      <c r="I573" s="22">
        <v>0</v>
      </c>
      <c r="J573" s="22">
        <v>0</v>
      </c>
      <c r="K573" s="22">
        <v>0</v>
      </c>
      <c r="L573" s="22">
        <v>33217518</v>
      </c>
    </row>
    <row r="574" spans="1:12" x14ac:dyDescent="0.2">
      <c r="A574" s="46" t="s">
        <v>907</v>
      </c>
      <c r="B574" s="46"/>
      <c r="C574" s="7" t="s">
        <v>908</v>
      </c>
      <c r="D574" s="38">
        <v>0</v>
      </c>
      <c r="E574" s="38"/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38"/>
      <c r="L574" s="24">
        <v>2819047</v>
      </c>
    </row>
    <row r="575" spans="1:12" x14ac:dyDescent="0.2">
      <c r="A575" s="46" t="s">
        <v>909</v>
      </c>
      <c r="B575" s="46"/>
      <c r="C575" s="7" t="s">
        <v>910</v>
      </c>
      <c r="D575" s="38">
        <v>0</v>
      </c>
      <c r="E575" s="38"/>
      <c r="F575" s="23">
        <v>0</v>
      </c>
      <c r="G575" s="23">
        <v>0</v>
      </c>
      <c r="H575" s="23">
        <v>0</v>
      </c>
      <c r="I575" s="23">
        <v>0</v>
      </c>
      <c r="J575" s="23">
        <v>0</v>
      </c>
      <c r="K575" s="38"/>
      <c r="L575" s="24">
        <v>30398471</v>
      </c>
    </row>
    <row r="576" spans="1:12" x14ac:dyDescent="0.2">
      <c r="A576" s="47" t="s">
        <v>911</v>
      </c>
      <c r="B576" s="47"/>
      <c r="C576" s="6" t="s">
        <v>71</v>
      </c>
      <c r="D576" s="35">
        <v>0</v>
      </c>
      <c r="E576" s="35"/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v>0</v>
      </c>
      <c r="L576" s="22">
        <v>56140736</v>
      </c>
    </row>
    <row r="577" spans="1:12" x14ac:dyDescent="0.2">
      <c r="A577" s="46" t="s">
        <v>587</v>
      </c>
      <c r="B577" s="46"/>
      <c r="C577" s="7" t="s">
        <v>912</v>
      </c>
      <c r="D577" s="38">
        <v>0</v>
      </c>
      <c r="E577" s="38"/>
      <c r="F577" s="23">
        <v>0</v>
      </c>
      <c r="G577" s="23">
        <v>0</v>
      </c>
      <c r="H577" s="23">
        <v>0</v>
      </c>
      <c r="I577" s="23">
        <v>0</v>
      </c>
      <c r="J577" s="23">
        <v>0</v>
      </c>
      <c r="K577" s="38"/>
      <c r="L577" s="24">
        <v>13368035</v>
      </c>
    </row>
    <row r="578" spans="1:12" x14ac:dyDescent="0.2">
      <c r="A578" s="46" t="s">
        <v>589</v>
      </c>
      <c r="B578" s="46"/>
      <c r="C578" s="7" t="s">
        <v>913</v>
      </c>
      <c r="D578" s="38">
        <v>0</v>
      </c>
      <c r="E578" s="38"/>
      <c r="F578" s="23">
        <v>0</v>
      </c>
      <c r="G578" s="23">
        <v>0</v>
      </c>
      <c r="H578" s="23">
        <v>0</v>
      </c>
      <c r="I578" s="23">
        <v>0</v>
      </c>
      <c r="J578" s="23">
        <v>0</v>
      </c>
      <c r="K578" s="38"/>
      <c r="L578" s="24">
        <v>62</v>
      </c>
    </row>
    <row r="579" spans="1:12" x14ac:dyDescent="0.2">
      <c r="A579" s="46" t="s">
        <v>591</v>
      </c>
      <c r="B579" s="46"/>
      <c r="C579" s="7" t="s">
        <v>914</v>
      </c>
      <c r="D579" s="38">
        <v>0</v>
      </c>
      <c r="E579" s="38"/>
      <c r="F579" s="23">
        <v>0</v>
      </c>
      <c r="G579" s="23">
        <v>0</v>
      </c>
      <c r="H579" s="23">
        <v>0</v>
      </c>
      <c r="I579" s="23">
        <v>0</v>
      </c>
      <c r="J579" s="23">
        <v>0</v>
      </c>
      <c r="K579" s="38"/>
      <c r="L579" s="24">
        <v>42772639</v>
      </c>
    </row>
    <row r="580" spans="1:12" x14ac:dyDescent="0.2">
      <c r="A580" s="48" t="s">
        <v>915</v>
      </c>
      <c r="B580" s="48"/>
      <c r="C580" s="5" t="s">
        <v>164</v>
      </c>
      <c r="D580" s="39">
        <v>0</v>
      </c>
      <c r="E580" s="39"/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942340873</v>
      </c>
    </row>
    <row r="581" spans="1:12" x14ac:dyDescent="0.2">
      <c r="A581" s="47" t="s">
        <v>384</v>
      </c>
      <c r="B581" s="47"/>
      <c r="C581" s="6" t="s">
        <v>46</v>
      </c>
      <c r="D581" s="35">
        <v>0</v>
      </c>
      <c r="E581" s="35"/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207863327</v>
      </c>
    </row>
    <row r="582" spans="1:12" x14ac:dyDescent="0.2">
      <c r="A582" s="46" t="s">
        <v>385</v>
      </c>
      <c r="B582" s="46"/>
      <c r="C582" s="7" t="s">
        <v>916</v>
      </c>
      <c r="D582" s="38">
        <v>0</v>
      </c>
      <c r="E582" s="38"/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38"/>
      <c r="L582" s="24">
        <v>31872770</v>
      </c>
    </row>
    <row r="583" spans="1:12" x14ac:dyDescent="0.2">
      <c r="A583" s="46" t="s">
        <v>387</v>
      </c>
      <c r="B583" s="46"/>
      <c r="C583" s="7" t="s">
        <v>917</v>
      </c>
      <c r="D583" s="38">
        <v>0</v>
      </c>
      <c r="E583" s="38"/>
      <c r="F583" s="23">
        <v>0</v>
      </c>
      <c r="G583" s="23">
        <v>0</v>
      </c>
      <c r="H583" s="23">
        <v>0</v>
      </c>
      <c r="I583" s="23">
        <v>0</v>
      </c>
      <c r="J583" s="23">
        <v>0</v>
      </c>
      <c r="K583" s="38"/>
      <c r="L583" s="24">
        <v>162753760</v>
      </c>
    </row>
    <row r="584" spans="1:12" x14ac:dyDescent="0.2">
      <c r="A584" s="46" t="s">
        <v>389</v>
      </c>
      <c r="B584" s="46"/>
      <c r="C584" s="7" t="s">
        <v>918</v>
      </c>
      <c r="D584" s="38">
        <v>0</v>
      </c>
      <c r="E584" s="38"/>
      <c r="F584" s="23">
        <v>0</v>
      </c>
      <c r="G584" s="23">
        <v>0</v>
      </c>
      <c r="H584" s="23">
        <v>0</v>
      </c>
      <c r="I584" s="23">
        <v>0</v>
      </c>
      <c r="J584" s="23">
        <v>0</v>
      </c>
      <c r="K584" s="38"/>
      <c r="L584" s="24">
        <v>13236797</v>
      </c>
    </row>
    <row r="585" spans="1:12" x14ac:dyDescent="0.2">
      <c r="A585" s="47" t="s">
        <v>391</v>
      </c>
      <c r="B585" s="47"/>
      <c r="C585" s="6" t="s">
        <v>211</v>
      </c>
      <c r="D585" s="35">
        <v>0</v>
      </c>
      <c r="E585" s="35"/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v>0</v>
      </c>
      <c r="L585" s="22">
        <v>382174029</v>
      </c>
    </row>
    <row r="586" spans="1:12" x14ac:dyDescent="0.2">
      <c r="A586" s="46" t="s">
        <v>392</v>
      </c>
      <c r="B586" s="46"/>
      <c r="C586" s="7" t="s">
        <v>919</v>
      </c>
      <c r="D586" s="38">
        <v>0</v>
      </c>
      <c r="E586" s="38"/>
      <c r="F586" s="23">
        <v>0</v>
      </c>
      <c r="G586" s="23">
        <v>0</v>
      </c>
      <c r="H586" s="23">
        <v>0</v>
      </c>
      <c r="I586" s="23">
        <v>0</v>
      </c>
      <c r="J586" s="23">
        <v>0</v>
      </c>
      <c r="K586" s="38"/>
      <c r="L586" s="24">
        <v>333165196</v>
      </c>
    </row>
    <row r="587" spans="1:12" x14ac:dyDescent="0.2">
      <c r="A587" s="46" t="s">
        <v>394</v>
      </c>
      <c r="B587" s="46"/>
      <c r="C587" s="7" t="s">
        <v>920</v>
      </c>
      <c r="D587" s="38">
        <v>0</v>
      </c>
      <c r="E587" s="38"/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38"/>
      <c r="L587" s="24">
        <v>48247310</v>
      </c>
    </row>
    <row r="588" spans="1:12" x14ac:dyDescent="0.2">
      <c r="A588" s="46" t="s">
        <v>396</v>
      </c>
      <c r="B588" s="46"/>
      <c r="C588" s="7" t="s">
        <v>921</v>
      </c>
      <c r="D588" s="38">
        <v>0</v>
      </c>
      <c r="E588" s="38"/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38"/>
      <c r="L588" s="24">
        <v>761523</v>
      </c>
    </row>
    <row r="589" spans="1:12" x14ac:dyDescent="0.2">
      <c r="A589" s="47" t="s">
        <v>652</v>
      </c>
      <c r="B589" s="47"/>
      <c r="C589" s="6" t="s">
        <v>221</v>
      </c>
      <c r="D589" s="35">
        <v>0</v>
      </c>
      <c r="E589" s="35"/>
      <c r="F589" s="22">
        <v>0</v>
      </c>
      <c r="G589" s="22">
        <v>0</v>
      </c>
      <c r="H589" s="22">
        <v>0</v>
      </c>
      <c r="I589" s="22">
        <v>0</v>
      </c>
      <c r="J589" s="22">
        <v>0</v>
      </c>
      <c r="K589" s="22">
        <v>0</v>
      </c>
      <c r="L589" s="22">
        <v>54768700</v>
      </c>
    </row>
    <row r="590" spans="1:12" x14ac:dyDescent="0.2">
      <c r="A590" s="46" t="s">
        <v>653</v>
      </c>
      <c r="B590" s="46"/>
      <c r="C590" s="7" t="s">
        <v>922</v>
      </c>
      <c r="D590" s="38">
        <v>0</v>
      </c>
      <c r="E590" s="38"/>
      <c r="F590" s="23">
        <v>0</v>
      </c>
      <c r="G590" s="23">
        <v>0</v>
      </c>
      <c r="H590" s="23">
        <v>0</v>
      </c>
      <c r="I590" s="23">
        <v>0</v>
      </c>
      <c r="J590" s="23">
        <v>0</v>
      </c>
      <c r="K590" s="38"/>
      <c r="L590" s="24">
        <v>4204003</v>
      </c>
    </row>
    <row r="591" spans="1:12" x14ac:dyDescent="0.2">
      <c r="A591" s="46" t="s">
        <v>655</v>
      </c>
      <c r="B591" s="46"/>
      <c r="C591" s="7" t="s">
        <v>923</v>
      </c>
      <c r="D591" s="38">
        <v>0</v>
      </c>
      <c r="E591" s="38"/>
      <c r="F591" s="23">
        <v>0</v>
      </c>
      <c r="G591" s="23">
        <v>0</v>
      </c>
      <c r="H591" s="23">
        <v>0</v>
      </c>
      <c r="I591" s="23">
        <v>0</v>
      </c>
      <c r="J591" s="23">
        <v>0</v>
      </c>
      <c r="K591" s="38"/>
      <c r="L591" s="24">
        <v>50564697</v>
      </c>
    </row>
    <row r="592" spans="1:12" x14ac:dyDescent="0.2">
      <c r="A592" s="47" t="s">
        <v>924</v>
      </c>
      <c r="B592" s="47"/>
      <c r="C592" s="6" t="s">
        <v>145</v>
      </c>
      <c r="D592" s="35">
        <v>0</v>
      </c>
      <c r="E592" s="35"/>
      <c r="F592" s="22">
        <v>0</v>
      </c>
      <c r="G592" s="22">
        <v>0</v>
      </c>
      <c r="H592" s="22">
        <v>0</v>
      </c>
      <c r="I592" s="22">
        <v>0</v>
      </c>
      <c r="J592" s="22">
        <v>0</v>
      </c>
      <c r="K592" s="22">
        <v>0</v>
      </c>
      <c r="L592" s="22">
        <v>6426428</v>
      </c>
    </row>
    <row r="593" spans="1:12" x14ac:dyDescent="0.2">
      <c r="A593" s="46" t="s">
        <v>925</v>
      </c>
      <c r="B593" s="46"/>
      <c r="C593" s="7" t="s">
        <v>926</v>
      </c>
      <c r="D593" s="38">
        <v>0</v>
      </c>
      <c r="E593" s="38"/>
      <c r="F593" s="23">
        <v>0</v>
      </c>
      <c r="G593" s="23">
        <v>0</v>
      </c>
      <c r="H593" s="23">
        <v>0</v>
      </c>
      <c r="I593" s="23">
        <v>0</v>
      </c>
      <c r="J593" s="23">
        <v>0</v>
      </c>
      <c r="K593" s="38"/>
      <c r="L593" s="24">
        <v>6400000</v>
      </c>
    </row>
    <row r="594" spans="1:12" x14ac:dyDescent="0.2">
      <c r="A594" s="46" t="s">
        <v>927</v>
      </c>
      <c r="B594" s="46"/>
      <c r="C594" s="7" t="s">
        <v>928</v>
      </c>
      <c r="D594" s="38">
        <v>0</v>
      </c>
      <c r="E594" s="38"/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38"/>
      <c r="L594" s="24">
        <v>26428</v>
      </c>
    </row>
    <row r="595" spans="1:12" x14ac:dyDescent="0.2">
      <c r="A595" s="47" t="s">
        <v>929</v>
      </c>
      <c r="B595" s="47"/>
      <c r="C595" s="6" t="s">
        <v>238</v>
      </c>
      <c r="D595" s="35">
        <v>0</v>
      </c>
      <c r="E595" s="35"/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291108389</v>
      </c>
    </row>
    <row r="596" spans="1:12" x14ac:dyDescent="0.2">
      <c r="A596" s="46" t="s">
        <v>930</v>
      </c>
      <c r="B596" s="46"/>
      <c r="C596" s="7" t="s">
        <v>931</v>
      </c>
      <c r="D596" s="38">
        <v>0</v>
      </c>
      <c r="E596" s="38"/>
      <c r="F596" s="23">
        <v>0</v>
      </c>
      <c r="G596" s="23">
        <v>0</v>
      </c>
      <c r="H596" s="23">
        <v>0</v>
      </c>
      <c r="I596" s="23">
        <v>0</v>
      </c>
      <c r="J596" s="23">
        <v>0</v>
      </c>
      <c r="K596" s="38"/>
      <c r="L596" s="24">
        <v>95828032</v>
      </c>
    </row>
    <row r="597" spans="1:12" x14ac:dyDescent="0.2">
      <c r="A597" s="46" t="s">
        <v>932</v>
      </c>
      <c r="B597" s="46"/>
      <c r="C597" s="7" t="s">
        <v>933</v>
      </c>
      <c r="D597" s="38">
        <v>0</v>
      </c>
      <c r="E597" s="38"/>
      <c r="F597" s="23">
        <v>0</v>
      </c>
      <c r="G597" s="23">
        <v>0</v>
      </c>
      <c r="H597" s="23">
        <v>0</v>
      </c>
      <c r="I597" s="23">
        <v>0</v>
      </c>
      <c r="J597" s="23">
        <v>0</v>
      </c>
      <c r="K597" s="38"/>
      <c r="L597" s="24">
        <v>132295974</v>
      </c>
    </row>
    <row r="598" spans="1:12" x14ac:dyDescent="0.2">
      <c r="A598" s="46" t="s">
        <v>934</v>
      </c>
      <c r="B598" s="46"/>
      <c r="C598" s="7" t="s">
        <v>935</v>
      </c>
      <c r="D598" s="38">
        <v>0</v>
      </c>
      <c r="E598" s="38"/>
      <c r="F598" s="23">
        <v>0</v>
      </c>
      <c r="G598" s="23">
        <v>0</v>
      </c>
      <c r="H598" s="23">
        <v>0</v>
      </c>
      <c r="I598" s="23">
        <v>0</v>
      </c>
      <c r="J598" s="23">
        <v>0</v>
      </c>
      <c r="K598" s="38"/>
      <c r="L598" s="24">
        <v>61824638</v>
      </c>
    </row>
    <row r="599" spans="1:12" x14ac:dyDescent="0.2">
      <c r="A599" s="46" t="s">
        <v>936</v>
      </c>
      <c r="B599" s="46"/>
      <c r="C599" s="7" t="s">
        <v>937</v>
      </c>
      <c r="D599" s="38">
        <v>0</v>
      </c>
      <c r="E599" s="38"/>
      <c r="F599" s="23">
        <v>0</v>
      </c>
      <c r="G599" s="23">
        <v>0</v>
      </c>
      <c r="H599" s="23">
        <v>0</v>
      </c>
      <c r="I599" s="23">
        <v>0</v>
      </c>
      <c r="J599" s="23">
        <v>0</v>
      </c>
      <c r="K599" s="38"/>
      <c r="L599" s="24">
        <v>1159745</v>
      </c>
    </row>
    <row r="600" spans="1:12" x14ac:dyDescent="0.2">
      <c r="A600" s="48" t="s">
        <v>938</v>
      </c>
      <c r="B600" s="48"/>
      <c r="C600" s="5" t="s">
        <v>166</v>
      </c>
      <c r="D600" s="39">
        <v>0</v>
      </c>
      <c r="E600" s="39"/>
      <c r="F600" s="21">
        <v>0</v>
      </c>
      <c r="G600" s="21">
        <v>0</v>
      </c>
      <c r="H600" s="21">
        <v>105774088</v>
      </c>
      <c r="I600" s="21">
        <v>105774088</v>
      </c>
      <c r="J600" s="21">
        <v>0</v>
      </c>
      <c r="K600" s="21">
        <v>0</v>
      </c>
      <c r="L600" s="21">
        <v>759625981</v>
      </c>
    </row>
    <row r="601" spans="1:12" x14ac:dyDescent="0.2">
      <c r="A601" s="47" t="s">
        <v>939</v>
      </c>
      <c r="B601" s="47"/>
      <c r="C601" s="6" t="s">
        <v>27</v>
      </c>
      <c r="D601" s="35">
        <v>0</v>
      </c>
      <c r="E601" s="35"/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49389378</v>
      </c>
    </row>
    <row r="602" spans="1:12" x14ac:dyDescent="0.2">
      <c r="A602" s="46" t="s">
        <v>940</v>
      </c>
      <c r="B602" s="46"/>
      <c r="C602" s="7" t="s">
        <v>941</v>
      </c>
      <c r="D602" s="38">
        <v>0</v>
      </c>
      <c r="E602" s="38"/>
      <c r="F602" s="23">
        <v>0</v>
      </c>
      <c r="G602" s="23">
        <v>0</v>
      </c>
      <c r="H602" s="23">
        <v>0</v>
      </c>
      <c r="I602" s="23">
        <v>0</v>
      </c>
      <c r="J602" s="23">
        <v>0</v>
      </c>
      <c r="K602" s="38"/>
      <c r="L602" s="24">
        <v>4438535</v>
      </c>
    </row>
    <row r="603" spans="1:12" x14ac:dyDescent="0.2">
      <c r="A603" s="46" t="s">
        <v>942</v>
      </c>
      <c r="B603" s="46"/>
      <c r="C603" s="7" t="s">
        <v>943</v>
      </c>
      <c r="D603" s="38">
        <v>0</v>
      </c>
      <c r="E603" s="38"/>
      <c r="F603" s="23">
        <v>0</v>
      </c>
      <c r="G603" s="23">
        <v>0</v>
      </c>
      <c r="H603" s="23">
        <v>0</v>
      </c>
      <c r="I603" s="23">
        <v>0</v>
      </c>
      <c r="J603" s="23">
        <v>0</v>
      </c>
      <c r="K603" s="38"/>
      <c r="L603" s="24">
        <v>44950843</v>
      </c>
    </row>
    <row r="604" spans="1:12" x14ac:dyDescent="0.2">
      <c r="A604" s="47" t="s">
        <v>944</v>
      </c>
      <c r="B604" s="47"/>
      <c r="C604" s="6" t="s">
        <v>46</v>
      </c>
      <c r="D604" s="35">
        <v>0</v>
      </c>
      <c r="E604" s="35"/>
      <c r="F604" s="22">
        <v>0</v>
      </c>
      <c r="G604" s="22">
        <v>0</v>
      </c>
      <c r="H604" s="22">
        <v>87723968</v>
      </c>
      <c r="I604" s="22">
        <v>87723968</v>
      </c>
      <c r="J604" s="22">
        <v>0</v>
      </c>
      <c r="K604" s="22">
        <v>0</v>
      </c>
      <c r="L604" s="22">
        <v>87723968</v>
      </c>
    </row>
    <row r="605" spans="1:12" x14ac:dyDescent="0.2">
      <c r="A605" s="46" t="s">
        <v>945</v>
      </c>
      <c r="B605" s="46"/>
      <c r="C605" s="7" t="s">
        <v>946</v>
      </c>
      <c r="D605" s="38">
        <v>0</v>
      </c>
      <c r="E605" s="38"/>
      <c r="F605" s="23">
        <v>0</v>
      </c>
      <c r="G605" s="23">
        <v>0</v>
      </c>
      <c r="H605" s="23">
        <v>0</v>
      </c>
      <c r="I605" s="23">
        <v>85963968</v>
      </c>
      <c r="J605" s="23">
        <v>0</v>
      </c>
      <c r="K605" s="38"/>
      <c r="L605" s="24">
        <v>0</v>
      </c>
    </row>
    <row r="606" spans="1:12" x14ac:dyDescent="0.2">
      <c r="A606" s="46" t="s">
        <v>947</v>
      </c>
      <c r="B606" s="46"/>
      <c r="C606" s="7" t="s">
        <v>948</v>
      </c>
      <c r="D606" s="38">
        <v>0</v>
      </c>
      <c r="E606" s="38"/>
      <c r="F606" s="23">
        <v>0</v>
      </c>
      <c r="G606" s="23">
        <v>0</v>
      </c>
      <c r="H606" s="23">
        <v>0</v>
      </c>
      <c r="I606" s="23">
        <v>1760000</v>
      </c>
      <c r="J606" s="23">
        <v>0</v>
      </c>
      <c r="K606" s="38"/>
      <c r="L606" s="24">
        <v>0</v>
      </c>
    </row>
    <row r="607" spans="1:12" x14ac:dyDescent="0.2">
      <c r="A607" s="46" t="s">
        <v>1393</v>
      </c>
      <c r="B607" s="46"/>
      <c r="C607" s="7" t="s">
        <v>1392</v>
      </c>
      <c r="D607" s="38">
        <v>0</v>
      </c>
      <c r="E607" s="38"/>
      <c r="F607" s="23">
        <v>0</v>
      </c>
      <c r="G607" s="23">
        <v>0</v>
      </c>
      <c r="H607" s="23">
        <v>87723968</v>
      </c>
      <c r="I607" s="23">
        <v>0</v>
      </c>
      <c r="J607" s="23">
        <v>0</v>
      </c>
      <c r="K607" s="38"/>
      <c r="L607" s="24">
        <v>87723968</v>
      </c>
    </row>
    <row r="608" spans="1:12" x14ac:dyDescent="0.2">
      <c r="A608" s="47" t="s">
        <v>949</v>
      </c>
      <c r="B608" s="47"/>
      <c r="C608" s="6" t="s">
        <v>211</v>
      </c>
      <c r="D608" s="35">
        <v>0</v>
      </c>
      <c r="E608" s="35"/>
      <c r="F608" s="22">
        <v>0</v>
      </c>
      <c r="G608" s="22">
        <v>0</v>
      </c>
      <c r="H608" s="22">
        <v>0</v>
      </c>
      <c r="I608" s="22">
        <v>0</v>
      </c>
      <c r="J608" s="22">
        <v>0</v>
      </c>
      <c r="K608" s="22">
        <v>0</v>
      </c>
      <c r="L608" s="22">
        <v>5815671</v>
      </c>
    </row>
    <row r="609" spans="1:12" x14ac:dyDescent="0.2">
      <c r="A609" s="46" t="s">
        <v>950</v>
      </c>
      <c r="B609" s="46"/>
      <c r="C609" s="7" t="s">
        <v>951</v>
      </c>
      <c r="D609" s="38">
        <v>0</v>
      </c>
      <c r="E609" s="38"/>
      <c r="F609" s="23">
        <v>0</v>
      </c>
      <c r="G609" s="23">
        <v>0</v>
      </c>
      <c r="H609" s="23">
        <v>0</v>
      </c>
      <c r="I609" s="23">
        <v>0</v>
      </c>
      <c r="J609" s="23">
        <v>0</v>
      </c>
      <c r="K609" s="38"/>
      <c r="L609" s="24">
        <v>5815671</v>
      </c>
    </row>
    <row r="610" spans="1:12" x14ac:dyDescent="0.2">
      <c r="A610" s="47" t="s">
        <v>420</v>
      </c>
      <c r="B610" s="47"/>
      <c r="C610" s="6" t="s">
        <v>221</v>
      </c>
      <c r="D610" s="35">
        <v>0</v>
      </c>
      <c r="E610" s="35"/>
      <c r="F610" s="22">
        <v>0</v>
      </c>
      <c r="G610" s="22">
        <v>0</v>
      </c>
      <c r="H610" s="22">
        <v>0</v>
      </c>
      <c r="I610" s="22">
        <v>0</v>
      </c>
      <c r="J610" s="22">
        <v>0</v>
      </c>
      <c r="K610" s="22">
        <v>0</v>
      </c>
      <c r="L610" s="22">
        <v>290286478</v>
      </c>
    </row>
    <row r="611" spans="1:12" x14ac:dyDescent="0.2">
      <c r="A611" s="46" t="s">
        <v>421</v>
      </c>
      <c r="B611" s="46"/>
      <c r="C611" s="7" t="s">
        <v>952</v>
      </c>
      <c r="D611" s="38">
        <v>0</v>
      </c>
      <c r="E611" s="38"/>
      <c r="F611" s="23">
        <v>0</v>
      </c>
      <c r="G611" s="23">
        <v>0</v>
      </c>
      <c r="H611" s="23">
        <v>0</v>
      </c>
      <c r="I611" s="23">
        <v>0</v>
      </c>
      <c r="J611" s="23">
        <v>0</v>
      </c>
      <c r="K611" s="38"/>
      <c r="L611" s="24">
        <v>148626819</v>
      </c>
    </row>
    <row r="612" spans="1:12" x14ac:dyDescent="0.2">
      <c r="A612" s="46" t="s">
        <v>423</v>
      </c>
      <c r="B612" s="46"/>
      <c r="C612" s="7" t="s">
        <v>953</v>
      </c>
      <c r="D612" s="38">
        <v>0</v>
      </c>
      <c r="E612" s="38"/>
      <c r="F612" s="23">
        <v>0</v>
      </c>
      <c r="G612" s="23">
        <v>0</v>
      </c>
      <c r="H612" s="23">
        <v>0</v>
      </c>
      <c r="I612" s="23">
        <v>0</v>
      </c>
      <c r="J612" s="23">
        <v>0</v>
      </c>
      <c r="K612" s="38"/>
      <c r="L612" s="24">
        <v>107073895</v>
      </c>
    </row>
    <row r="613" spans="1:12" x14ac:dyDescent="0.2">
      <c r="A613" s="46" t="s">
        <v>425</v>
      </c>
      <c r="B613" s="46"/>
      <c r="C613" s="7" t="s">
        <v>954</v>
      </c>
      <c r="D613" s="38">
        <v>0</v>
      </c>
      <c r="E613" s="38"/>
      <c r="F613" s="23">
        <v>0</v>
      </c>
      <c r="G613" s="23">
        <v>0</v>
      </c>
      <c r="H613" s="23">
        <v>0</v>
      </c>
      <c r="I613" s="23">
        <v>0</v>
      </c>
      <c r="J613" s="23">
        <v>0</v>
      </c>
      <c r="K613" s="38"/>
      <c r="L613" s="24">
        <v>34585764</v>
      </c>
    </row>
    <row r="614" spans="1:12" x14ac:dyDescent="0.2">
      <c r="A614" s="47" t="s">
        <v>955</v>
      </c>
      <c r="B614" s="47"/>
      <c r="C614" s="6" t="s">
        <v>145</v>
      </c>
      <c r="D614" s="35">
        <v>0</v>
      </c>
      <c r="E614" s="35"/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54824100</v>
      </c>
    </row>
    <row r="615" spans="1:12" x14ac:dyDescent="0.2">
      <c r="A615" s="46" t="s">
        <v>956</v>
      </c>
      <c r="B615" s="46"/>
      <c r="C615" s="7" t="s">
        <v>957</v>
      </c>
      <c r="D615" s="38">
        <v>0</v>
      </c>
      <c r="E615" s="38"/>
      <c r="F615" s="23">
        <v>0</v>
      </c>
      <c r="G615" s="23">
        <v>0</v>
      </c>
      <c r="H615" s="23">
        <v>0</v>
      </c>
      <c r="I615" s="23">
        <v>0</v>
      </c>
      <c r="J615" s="23">
        <v>0</v>
      </c>
      <c r="K615" s="38"/>
      <c r="L615" s="24">
        <v>4094237</v>
      </c>
    </row>
    <row r="616" spans="1:12" x14ac:dyDescent="0.2">
      <c r="A616" s="46" t="s">
        <v>958</v>
      </c>
      <c r="B616" s="46"/>
      <c r="C616" s="7" t="s">
        <v>959</v>
      </c>
      <c r="D616" s="38">
        <v>0</v>
      </c>
      <c r="E616" s="38"/>
      <c r="F616" s="23">
        <v>0</v>
      </c>
      <c r="G616" s="23">
        <v>0</v>
      </c>
      <c r="H616" s="23">
        <v>0</v>
      </c>
      <c r="I616" s="23">
        <v>0</v>
      </c>
      <c r="J616" s="23">
        <v>0</v>
      </c>
      <c r="K616" s="38"/>
      <c r="L616" s="24">
        <v>901877</v>
      </c>
    </row>
    <row r="617" spans="1:12" x14ac:dyDescent="0.2">
      <c r="A617" s="46" t="s">
        <v>960</v>
      </c>
      <c r="B617" s="46"/>
      <c r="C617" s="7" t="s">
        <v>961</v>
      </c>
      <c r="D617" s="38">
        <v>0</v>
      </c>
      <c r="E617" s="38"/>
      <c r="F617" s="23">
        <v>0</v>
      </c>
      <c r="G617" s="23">
        <v>0</v>
      </c>
      <c r="H617" s="23">
        <v>0</v>
      </c>
      <c r="I617" s="23">
        <v>0</v>
      </c>
      <c r="J617" s="23">
        <v>0</v>
      </c>
      <c r="K617" s="38"/>
      <c r="L617" s="24">
        <v>49827986</v>
      </c>
    </row>
    <row r="618" spans="1:12" x14ac:dyDescent="0.2">
      <c r="A618" s="47" t="s">
        <v>962</v>
      </c>
      <c r="B618" s="47"/>
      <c r="C618" s="6" t="s">
        <v>262</v>
      </c>
      <c r="D618" s="35">
        <v>0</v>
      </c>
      <c r="E618" s="35"/>
      <c r="F618" s="22">
        <v>0</v>
      </c>
      <c r="G618" s="22">
        <v>0</v>
      </c>
      <c r="H618" s="22">
        <v>0</v>
      </c>
      <c r="I618" s="22">
        <v>0</v>
      </c>
      <c r="J618" s="22">
        <v>0</v>
      </c>
      <c r="K618" s="22">
        <v>0</v>
      </c>
      <c r="L618" s="22">
        <v>15632547</v>
      </c>
    </row>
    <row r="619" spans="1:12" x14ac:dyDescent="0.2">
      <c r="A619" s="46" t="s">
        <v>963</v>
      </c>
      <c r="B619" s="46"/>
      <c r="C619" s="7" t="s">
        <v>964</v>
      </c>
      <c r="D619" s="38">
        <v>0</v>
      </c>
      <c r="E619" s="38"/>
      <c r="F619" s="23">
        <v>0</v>
      </c>
      <c r="G619" s="23">
        <v>0</v>
      </c>
      <c r="H619" s="23">
        <v>0</v>
      </c>
      <c r="I619" s="23">
        <v>0</v>
      </c>
      <c r="J619" s="23">
        <v>0</v>
      </c>
      <c r="K619" s="38"/>
      <c r="L619" s="24">
        <v>15632547</v>
      </c>
    </row>
    <row r="620" spans="1:12" x14ac:dyDescent="0.2">
      <c r="A620" s="47" t="s">
        <v>965</v>
      </c>
      <c r="B620" s="47"/>
      <c r="C620" s="6" t="s">
        <v>23</v>
      </c>
      <c r="D620" s="35">
        <v>0</v>
      </c>
      <c r="E620" s="35"/>
      <c r="F620" s="22">
        <v>0</v>
      </c>
      <c r="G620" s="22">
        <v>0</v>
      </c>
      <c r="H620" s="22">
        <v>18050120</v>
      </c>
      <c r="I620" s="22">
        <v>18050120</v>
      </c>
      <c r="J620" s="22">
        <v>0</v>
      </c>
      <c r="K620" s="22">
        <v>0</v>
      </c>
      <c r="L620" s="22">
        <v>93630364</v>
      </c>
    </row>
    <row r="621" spans="1:12" x14ac:dyDescent="0.2">
      <c r="A621" s="46" t="s">
        <v>966</v>
      </c>
      <c r="B621" s="46"/>
      <c r="C621" s="7" t="s">
        <v>967</v>
      </c>
      <c r="D621" s="38">
        <v>0</v>
      </c>
      <c r="E621" s="38"/>
      <c r="F621" s="23">
        <v>0</v>
      </c>
      <c r="G621" s="23">
        <v>0</v>
      </c>
      <c r="H621" s="23">
        <v>18050120</v>
      </c>
      <c r="I621" s="23">
        <v>0</v>
      </c>
      <c r="J621" s="23">
        <v>0</v>
      </c>
      <c r="K621" s="38"/>
      <c r="L621" s="24">
        <v>19680569</v>
      </c>
    </row>
    <row r="622" spans="1:12" x14ac:dyDescent="0.2">
      <c r="A622" s="46" t="s">
        <v>968</v>
      </c>
      <c r="B622" s="46"/>
      <c r="C622" s="7" t="s">
        <v>969</v>
      </c>
      <c r="D622" s="38">
        <v>0</v>
      </c>
      <c r="E622" s="38"/>
      <c r="F622" s="23">
        <v>0</v>
      </c>
      <c r="G622" s="23">
        <v>0</v>
      </c>
      <c r="H622" s="23">
        <v>0</v>
      </c>
      <c r="I622" s="23">
        <v>0</v>
      </c>
      <c r="J622" s="23">
        <v>0</v>
      </c>
      <c r="K622" s="38"/>
      <c r="L622" s="24">
        <v>6009103</v>
      </c>
    </row>
    <row r="623" spans="1:12" x14ac:dyDescent="0.2">
      <c r="A623" s="46" t="s">
        <v>970</v>
      </c>
      <c r="B623" s="46"/>
      <c r="C623" s="7" t="s">
        <v>971</v>
      </c>
      <c r="D623" s="38">
        <v>0</v>
      </c>
      <c r="E623" s="38"/>
      <c r="F623" s="23">
        <v>0</v>
      </c>
      <c r="G623" s="23">
        <v>0</v>
      </c>
      <c r="H623" s="23">
        <v>0</v>
      </c>
      <c r="I623" s="23">
        <v>18050120</v>
      </c>
      <c r="J623" s="23">
        <v>0</v>
      </c>
      <c r="K623" s="38"/>
      <c r="L623" s="24">
        <v>67548062</v>
      </c>
    </row>
    <row r="624" spans="1:12" x14ac:dyDescent="0.2">
      <c r="A624" s="46" t="s">
        <v>972</v>
      </c>
      <c r="B624" s="46"/>
      <c r="C624" s="7" t="s">
        <v>973</v>
      </c>
      <c r="D624" s="38">
        <v>0</v>
      </c>
      <c r="E624" s="38"/>
      <c r="F624" s="23">
        <v>0</v>
      </c>
      <c r="G624" s="23">
        <v>0</v>
      </c>
      <c r="H624" s="23">
        <v>0</v>
      </c>
      <c r="I624" s="23">
        <v>0</v>
      </c>
      <c r="J624" s="23">
        <v>0</v>
      </c>
      <c r="K624" s="38"/>
      <c r="L624" s="24">
        <v>392630</v>
      </c>
    </row>
    <row r="625" spans="1:12" x14ac:dyDescent="0.2">
      <c r="A625" s="47" t="s">
        <v>974</v>
      </c>
      <c r="B625" s="47"/>
      <c r="C625" s="6" t="s">
        <v>48</v>
      </c>
      <c r="D625" s="35">
        <v>0</v>
      </c>
      <c r="E625" s="35"/>
      <c r="F625" s="22">
        <v>0</v>
      </c>
      <c r="G625" s="22">
        <v>0</v>
      </c>
      <c r="H625" s="22">
        <v>0</v>
      </c>
      <c r="I625" s="22">
        <v>0</v>
      </c>
      <c r="J625" s="22">
        <v>0</v>
      </c>
      <c r="K625" s="22">
        <v>0</v>
      </c>
      <c r="L625" s="22">
        <v>57325093</v>
      </c>
    </row>
    <row r="626" spans="1:12" x14ac:dyDescent="0.2">
      <c r="A626" s="46" t="s">
        <v>975</v>
      </c>
      <c r="B626" s="46"/>
      <c r="C626" s="7" t="s">
        <v>976</v>
      </c>
      <c r="D626" s="38">
        <v>0</v>
      </c>
      <c r="E626" s="38"/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38"/>
      <c r="L626" s="24">
        <v>1</v>
      </c>
    </row>
    <row r="627" spans="1:12" x14ac:dyDescent="0.2">
      <c r="A627" s="46" t="s">
        <v>977</v>
      </c>
      <c r="B627" s="46"/>
      <c r="C627" s="7" t="s">
        <v>978</v>
      </c>
      <c r="D627" s="38">
        <v>0</v>
      </c>
      <c r="E627" s="38"/>
      <c r="F627" s="23">
        <v>0</v>
      </c>
      <c r="G627" s="23">
        <v>0</v>
      </c>
      <c r="H627" s="23">
        <v>0</v>
      </c>
      <c r="I627" s="23">
        <v>0</v>
      </c>
      <c r="J627" s="23">
        <v>0</v>
      </c>
      <c r="K627" s="38"/>
      <c r="L627" s="24">
        <v>57325092</v>
      </c>
    </row>
    <row r="628" spans="1:12" x14ac:dyDescent="0.2">
      <c r="A628" s="47" t="s">
        <v>733</v>
      </c>
      <c r="B628" s="47"/>
      <c r="C628" s="6" t="s">
        <v>53</v>
      </c>
      <c r="D628" s="35">
        <v>0</v>
      </c>
      <c r="E628" s="35"/>
      <c r="F628" s="22">
        <v>0</v>
      </c>
      <c r="G628" s="22">
        <v>0</v>
      </c>
      <c r="H628" s="22">
        <v>0</v>
      </c>
      <c r="I628" s="22">
        <v>0</v>
      </c>
      <c r="J628" s="22">
        <v>0</v>
      </c>
      <c r="K628" s="22">
        <v>0</v>
      </c>
      <c r="L628" s="22">
        <v>18689834</v>
      </c>
    </row>
    <row r="629" spans="1:12" x14ac:dyDescent="0.2">
      <c r="A629" s="46" t="s">
        <v>734</v>
      </c>
      <c r="B629" s="46"/>
      <c r="C629" s="7" t="s">
        <v>979</v>
      </c>
      <c r="D629" s="38">
        <v>0</v>
      </c>
      <c r="E629" s="38"/>
      <c r="F629" s="23">
        <v>0</v>
      </c>
      <c r="G629" s="23">
        <v>0</v>
      </c>
      <c r="H629" s="23">
        <v>0</v>
      </c>
      <c r="I629" s="23">
        <v>0</v>
      </c>
      <c r="J629" s="23">
        <v>0</v>
      </c>
      <c r="K629" s="38"/>
      <c r="L629" s="24">
        <v>9396617</v>
      </c>
    </row>
    <row r="630" spans="1:12" x14ac:dyDescent="0.2">
      <c r="A630" s="46" t="s">
        <v>736</v>
      </c>
      <c r="B630" s="46"/>
      <c r="C630" s="7" t="s">
        <v>980</v>
      </c>
      <c r="D630" s="38">
        <v>0</v>
      </c>
      <c r="E630" s="38"/>
      <c r="F630" s="23">
        <v>0</v>
      </c>
      <c r="G630" s="23">
        <v>0</v>
      </c>
      <c r="H630" s="23">
        <v>0</v>
      </c>
      <c r="I630" s="23">
        <v>0</v>
      </c>
      <c r="J630" s="23">
        <v>0</v>
      </c>
      <c r="K630" s="38"/>
      <c r="L630" s="24">
        <v>6290476</v>
      </c>
    </row>
    <row r="631" spans="1:12" x14ac:dyDescent="0.2">
      <c r="A631" s="46" t="s">
        <v>738</v>
      </c>
      <c r="B631" s="46"/>
      <c r="C631" s="7" t="s">
        <v>981</v>
      </c>
      <c r="D631" s="38">
        <v>0</v>
      </c>
      <c r="E631" s="38"/>
      <c r="F631" s="23">
        <v>0</v>
      </c>
      <c r="G631" s="23">
        <v>0</v>
      </c>
      <c r="H631" s="23">
        <v>0</v>
      </c>
      <c r="I631" s="23">
        <v>0</v>
      </c>
      <c r="J631" s="23">
        <v>0</v>
      </c>
      <c r="K631" s="38"/>
      <c r="L631" s="24">
        <v>3002741</v>
      </c>
    </row>
    <row r="632" spans="1:12" x14ac:dyDescent="0.2">
      <c r="A632" s="47" t="s">
        <v>982</v>
      </c>
      <c r="B632" s="47"/>
      <c r="C632" s="6" t="s">
        <v>58</v>
      </c>
      <c r="D632" s="35">
        <v>0</v>
      </c>
      <c r="E632" s="35"/>
      <c r="F632" s="22">
        <v>0</v>
      </c>
      <c r="G632" s="22">
        <v>0</v>
      </c>
      <c r="H632" s="22">
        <v>0</v>
      </c>
      <c r="I632" s="22">
        <v>0</v>
      </c>
      <c r="J632" s="22">
        <v>0</v>
      </c>
      <c r="K632" s="22">
        <v>0</v>
      </c>
      <c r="L632" s="22">
        <v>62424385</v>
      </c>
    </row>
    <row r="633" spans="1:12" x14ac:dyDescent="0.2">
      <c r="A633" s="46" t="s">
        <v>983</v>
      </c>
      <c r="B633" s="46"/>
      <c r="C633" s="7" t="s">
        <v>984</v>
      </c>
      <c r="D633" s="38">
        <v>0</v>
      </c>
      <c r="E633" s="38"/>
      <c r="F633" s="23">
        <v>0</v>
      </c>
      <c r="G633" s="23">
        <v>0</v>
      </c>
      <c r="H633" s="23">
        <v>0</v>
      </c>
      <c r="I633" s="23">
        <v>0</v>
      </c>
      <c r="J633" s="23">
        <v>0</v>
      </c>
      <c r="K633" s="38"/>
      <c r="L633" s="24">
        <v>1918705</v>
      </c>
    </row>
    <row r="634" spans="1:12" x14ac:dyDescent="0.2">
      <c r="A634" s="46" t="s">
        <v>985</v>
      </c>
      <c r="B634" s="46"/>
      <c r="C634" s="7" t="s">
        <v>986</v>
      </c>
      <c r="D634" s="38">
        <v>0</v>
      </c>
      <c r="E634" s="38"/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38"/>
      <c r="L634" s="24">
        <v>60236296</v>
      </c>
    </row>
    <row r="635" spans="1:12" x14ac:dyDescent="0.2">
      <c r="A635" s="46" t="s">
        <v>987</v>
      </c>
      <c r="B635" s="46"/>
      <c r="C635" s="7" t="s">
        <v>988</v>
      </c>
      <c r="D635" s="38">
        <v>0</v>
      </c>
      <c r="E635" s="38"/>
      <c r="F635" s="23">
        <v>0</v>
      </c>
      <c r="G635" s="23">
        <v>0</v>
      </c>
      <c r="H635" s="23">
        <v>0</v>
      </c>
      <c r="I635" s="23">
        <v>0</v>
      </c>
      <c r="J635" s="23">
        <v>0</v>
      </c>
      <c r="K635" s="38"/>
      <c r="L635" s="24">
        <v>269384</v>
      </c>
    </row>
    <row r="636" spans="1:12" x14ac:dyDescent="0.2">
      <c r="A636" s="47" t="s">
        <v>742</v>
      </c>
      <c r="B636" s="47"/>
      <c r="C636" s="6" t="s">
        <v>60</v>
      </c>
      <c r="D636" s="35">
        <v>0</v>
      </c>
      <c r="E636" s="35"/>
      <c r="F636" s="22">
        <v>0</v>
      </c>
      <c r="G636" s="22">
        <v>0</v>
      </c>
      <c r="H636" s="22">
        <v>0</v>
      </c>
      <c r="I636" s="22">
        <v>0</v>
      </c>
      <c r="J636" s="22">
        <v>0</v>
      </c>
      <c r="K636" s="22">
        <v>0</v>
      </c>
      <c r="L636" s="22">
        <v>23884163</v>
      </c>
    </row>
    <row r="637" spans="1:12" x14ac:dyDescent="0.2">
      <c r="A637" s="46" t="s">
        <v>743</v>
      </c>
      <c r="B637" s="46"/>
      <c r="C637" s="7" t="s">
        <v>989</v>
      </c>
      <c r="D637" s="38">
        <v>0</v>
      </c>
      <c r="E637" s="38"/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38"/>
      <c r="L637" s="24">
        <v>9065415</v>
      </c>
    </row>
    <row r="638" spans="1:12" x14ac:dyDescent="0.2">
      <c r="A638" s="46" t="s">
        <v>745</v>
      </c>
      <c r="B638" s="46"/>
      <c r="C638" s="7" t="s">
        <v>990</v>
      </c>
      <c r="D638" s="38">
        <v>0</v>
      </c>
      <c r="E638" s="38"/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38"/>
      <c r="L638" s="24">
        <v>3476925</v>
      </c>
    </row>
    <row r="639" spans="1:12" x14ac:dyDescent="0.2">
      <c r="A639" s="46" t="s">
        <v>747</v>
      </c>
      <c r="B639" s="46"/>
      <c r="C639" s="7" t="s">
        <v>991</v>
      </c>
      <c r="D639" s="38">
        <v>0</v>
      </c>
      <c r="E639" s="38"/>
      <c r="F639" s="23">
        <v>0</v>
      </c>
      <c r="G639" s="23">
        <v>0</v>
      </c>
      <c r="H639" s="23">
        <v>0</v>
      </c>
      <c r="I639" s="23">
        <v>0</v>
      </c>
      <c r="J639" s="23">
        <v>0</v>
      </c>
      <c r="K639" s="38"/>
      <c r="L639" s="24">
        <v>11078874</v>
      </c>
    </row>
    <row r="640" spans="1:12" x14ac:dyDescent="0.2">
      <c r="A640" s="46" t="s">
        <v>992</v>
      </c>
      <c r="B640" s="46"/>
      <c r="C640" s="7" t="s">
        <v>993</v>
      </c>
      <c r="D640" s="38">
        <v>0</v>
      </c>
      <c r="E640" s="38"/>
      <c r="F640" s="23">
        <v>0</v>
      </c>
      <c r="G640" s="23">
        <v>0</v>
      </c>
      <c r="H640" s="23">
        <v>0</v>
      </c>
      <c r="I640" s="23">
        <v>0</v>
      </c>
      <c r="J640" s="23">
        <v>0</v>
      </c>
      <c r="K640" s="38"/>
      <c r="L640" s="24">
        <v>262949</v>
      </c>
    </row>
    <row r="641" spans="1:12" x14ac:dyDescent="0.2">
      <c r="A641" s="48" t="s">
        <v>994</v>
      </c>
      <c r="B641" s="48"/>
      <c r="C641" s="5" t="s">
        <v>168</v>
      </c>
      <c r="D641" s="39">
        <v>0</v>
      </c>
      <c r="E641" s="39"/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36031564</v>
      </c>
    </row>
    <row r="642" spans="1:12" x14ac:dyDescent="0.2">
      <c r="A642" s="47" t="s">
        <v>995</v>
      </c>
      <c r="B642" s="47"/>
      <c r="C642" s="6" t="s">
        <v>27</v>
      </c>
      <c r="D642" s="35">
        <v>0</v>
      </c>
      <c r="E642" s="35"/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9751112</v>
      </c>
    </row>
    <row r="643" spans="1:12" x14ac:dyDescent="0.2">
      <c r="A643" s="46" t="s">
        <v>996</v>
      </c>
      <c r="B643" s="46"/>
      <c r="C643" s="7" t="s">
        <v>997</v>
      </c>
      <c r="D643" s="38">
        <v>0</v>
      </c>
      <c r="E643" s="38"/>
      <c r="F643" s="23">
        <v>0</v>
      </c>
      <c r="G643" s="23">
        <v>0</v>
      </c>
      <c r="H643" s="23">
        <v>0</v>
      </c>
      <c r="I643" s="23">
        <v>0</v>
      </c>
      <c r="J643" s="23">
        <v>0</v>
      </c>
      <c r="K643" s="38"/>
      <c r="L643" s="24">
        <v>2947800</v>
      </c>
    </row>
    <row r="644" spans="1:12" x14ac:dyDescent="0.2">
      <c r="A644" s="46" t="s">
        <v>998</v>
      </c>
      <c r="B644" s="46"/>
      <c r="C644" s="7" t="s">
        <v>999</v>
      </c>
      <c r="D644" s="38">
        <v>0</v>
      </c>
      <c r="E644" s="38"/>
      <c r="F644" s="23">
        <v>0</v>
      </c>
      <c r="G644" s="23">
        <v>0</v>
      </c>
      <c r="H644" s="23">
        <v>0</v>
      </c>
      <c r="I644" s="23">
        <v>0</v>
      </c>
      <c r="J644" s="23">
        <v>0</v>
      </c>
      <c r="K644" s="38"/>
      <c r="L644" s="24">
        <v>862892</v>
      </c>
    </row>
    <row r="645" spans="1:12" x14ac:dyDescent="0.2">
      <c r="A645" s="46" t="s">
        <v>1000</v>
      </c>
      <c r="B645" s="46"/>
      <c r="C645" s="7" t="s">
        <v>1001</v>
      </c>
      <c r="D645" s="38">
        <v>0</v>
      </c>
      <c r="E645" s="38"/>
      <c r="F645" s="23">
        <v>0</v>
      </c>
      <c r="G645" s="23">
        <v>0</v>
      </c>
      <c r="H645" s="23">
        <v>0</v>
      </c>
      <c r="I645" s="23">
        <v>0</v>
      </c>
      <c r="J645" s="23">
        <v>0</v>
      </c>
      <c r="K645" s="38"/>
      <c r="L645" s="24">
        <v>5850000</v>
      </c>
    </row>
    <row r="646" spans="1:12" x14ac:dyDescent="0.2">
      <c r="A646" s="46" t="s">
        <v>1002</v>
      </c>
      <c r="B646" s="46"/>
      <c r="C646" s="7" t="s">
        <v>1003</v>
      </c>
      <c r="D646" s="38">
        <v>0</v>
      </c>
      <c r="E646" s="38"/>
      <c r="F646" s="23">
        <v>0</v>
      </c>
      <c r="G646" s="23">
        <v>0</v>
      </c>
      <c r="H646" s="23">
        <v>0</v>
      </c>
      <c r="I646" s="23">
        <v>0</v>
      </c>
      <c r="J646" s="23">
        <v>0</v>
      </c>
      <c r="K646" s="38"/>
      <c r="L646" s="24">
        <v>90420</v>
      </c>
    </row>
    <row r="647" spans="1:12" x14ac:dyDescent="0.2">
      <c r="A647" s="47" t="s">
        <v>467</v>
      </c>
      <c r="B647" s="47"/>
      <c r="C647" s="6" t="s">
        <v>46</v>
      </c>
      <c r="D647" s="35">
        <v>0</v>
      </c>
      <c r="E647" s="35"/>
      <c r="F647" s="22">
        <v>0</v>
      </c>
      <c r="G647" s="22">
        <v>0</v>
      </c>
      <c r="H647" s="22">
        <v>0</v>
      </c>
      <c r="I647" s="22">
        <v>0</v>
      </c>
      <c r="J647" s="22">
        <v>0</v>
      </c>
      <c r="K647" s="22">
        <v>0</v>
      </c>
      <c r="L647" s="22">
        <v>5928960</v>
      </c>
    </row>
    <row r="648" spans="1:12" x14ac:dyDescent="0.2">
      <c r="A648" s="46" t="s">
        <v>468</v>
      </c>
      <c r="B648" s="46"/>
      <c r="C648" s="7" t="s">
        <v>1004</v>
      </c>
      <c r="D648" s="38">
        <v>0</v>
      </c>
      <c r="E648" s="38"/>
      <c r="F648" s="23">
        <v>0</v>
      </c>
      <c r="G648" s="23">
        <v>0</v>
      </c>
      <c r="H648" s="23">
        <v>0</v>
      </c>
      <c r="I648" s="23">
        <v>0</v>
      </c>
      <c r="J648" s="23">
        <v>0</v>
      </c>
      <c r="K648" s="38"/>
      <c r="L648" s="24">
        <v>1373160</v>
      </c>
    </row>
    <row r="649" spans="1:12" x14ac:dyDescent="0.2">
      <c r="A649" s="46" t="s">
        <v>470</v>
      </c>
      <c r="B649" s="46"/>
      <c r="C649" s="7" t="s">
        <v>1005</v>
      </c>
      <c r="D649" s="38">
        <v>0</v>
      </c>
      <c r="E649" s="38"/>
      <c r="F649" s="23">
        <v>0</v>
      </c>
      <c r="G649" s="23">
        <v>0</v>
      </c>
      <c r="H649" s="23">
        <v>0</v>
      </c>
      <c r="I649" s="23">
        <v>0</v>
      </c>
      <c r="J649" s="23">
        <v>0</v>
      </c>
      <c r="K649" s="38"/>
      <c r="L649" s="24">
        <v>4518337</v>
      </c>
    </row>
    <row r="650" spans="1:12" x14ac:dyDescent="0.2">
      <c r="A650" s="46" t="s">
        <v>472</v>
      </c>
      <c r="B650" s="46"/>
      <c r="C650" s="7" t="s">
        <v>1006</v>
      </c>
      <c r="D650" s="38">
        <v>0</v>
      </c>
      <c r="E650" s="38"/>
      <c r="F650" s="23">
        <v>0</v>
      </c>
      <c r="G650" s="23">
        <v>0</v>
      </c>
      <c r="H650" s="23">
        <v>0</v>
      </c>
      <c r="I650" s="23">
        <v>0</v>
      </c>
      <c r="J650" s="23">
        <v>0</v>
      </c>
      <c r="K650" s="38"/>
      <c r="L650" s="24">
        <v>37463</v>
      </c>
    </row>
    <row r="651" spans="1:12" x14ac:dyDescent="0.2">
      <c r="A651" s="47" t="s">
        <v>460</v>
      </c>
      <c r="B651" s="47"/>
      <c r="C651" s="6" t="s">
        <v>211</v>
      </c>
      <c r="D651" s="35">
        <v>0</v>
      </c>
      <c r="E651" s="35"/>
      <c r="F651" s="22">
        <v>0</v>
      </c>
      <c r="G651" s="22">
        <v>0</v>
      </c>
      <c r="H651" s="22">
        <v>0</v>
      </c>
      <c r="I651" s="22">
        <v>0</v>
      </c>
      <c r="J651" s="22">
        <v>0</v>
      </c>
      <c r="K651" s="22">
        <v>0</v>
      </c>
      <c r="L651" s="22">
        <v>7361514</v>
      </c>
    </row>
    <row r="652" spans="1:12" x14ac:dyDescent="0.2">
      <c r="A652" s="46" t="s">
        <v>461</v>
      </c>
      <c r="B652" s="46"/>
      <c r="C652" s="7" t="s">
        <v>1007</v>
      </c>
      <c r="D652" s="38">
        <v>0</v>
      </c>
      <c r="E652" s="38"/>
      <c r="F652" s="23">
        <v>0</v>
      </c>
      <c r="G652" s="23">
        <v>0</v>
      </c>
      <c r="H652" s="23">
        <v>0</v>
      </c>
      <c r="I652" s="23">
        <v>0</v>
      </c>
      <c r="J652" s="23">
        <v>0</v>
      </c>
      <c r="K652" s="38"/>
      <c r="L652" s="24">
        <v>135523</v>
      </c>
    </row>
    <row r="653" spans="1:12" x14ac:dyDescent="0.2">
      <c r="A653" s="46" t="s">
        <v>463</v>
      </c>
      <c r="B653" s="46"/>
      <c r="C653" s="7" t="s">
        <v>1008</v>
      </c>
      <c r="D653" s="38">
        <v>0</v>
      </c>
      <c r="E653" s="38"/>
      <c r="F653" s="23">
        <v>0</v>
      </c>
      <c r="G653" s="23">
        <v>0</v>
      </c>
      <c r="H653" s="23">
        <v>0</v>
      </c>
      <c r="I653" s="23">
        <v>0</v>
      </c>
      <c r="J653" s="23">
        <v>0</v>
      </c>
      <c r="K653" s="38"/>
      <c r="L653" s="24">
        <v>7120031</v>
      </c>
    </row>
    <row r="654" spans="1:12" x14ac:dyDescent="0.2">
      <c r="A654" s="46" t="s">
        <v>465</v>
      </c>
      <c r="B654" s="46"/>
      <c r="C654" s="7" t="s">
        <v>1009</v>
      </c>
      <c r="D654" s="38">
        <v>0</v>
      </c>
      <c r="E654" s="38"/>
      <c r="F654" s="23">
        <v>0</v>
      </c>
      <c r="G654" s="23">
        <v>0</v>
      </c>
      <c r="H654" s="23">
        <v>0</v>
      </c>
      <c r="I654" s="23">
        <v>0</v>
      </c>
      <c r="J654" s="23">
        <v>0</v>
      </c>
      <c r="K654" s="38"/>
      <c r="L654" s="24">
        <v>105960</v>
      </c>
    </row>
    <row r="655" spans="1:12" x14ac:dyDescent="0.2">
      <c r="A655" s="47" t="s">
        <v>453</v>
      </c>
      <c r="B655" s="47"/>
      <c r="C655" s="6" t="s">
        <v>221</v>
      </c>
      <c r="D655" s="35">
        <v>0</v>
      </c>
      <c r="E655" s="35"/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4309828</v>
      </c>
    </row>
    <row r="656" spans="1:12" x14ac:dyDescent="0.2">
      <c r="A656" s="46" t="s">
        <v>454</v>
      </c>
      <c r="B656" s="46"/>
      <c r="C656" s="7" t="s">
        <v>1010</v>
      </c>
      <c r="D656" s="38">
        <v>0</v>
      </c>
      <c r="E656" s="38"/>
      <c r="F656" s="23">
        <v>0</v>
      </c>
      <c r="G656" s="23">
        <v>0</v>
      </c>
      <c r="H656" s="23">
        <v>0</v>
      </c>
      <c r="I656" s="23">
        <v>0</v>
      </c>
      <c r="J656" s="23">
        <v>0</v>
      </c>
      <c r="K656" s="38"/>
      <c r="L656" s="24">
        <v>104754</v>
      </c>
    </row>
    <row r="657" spans="1:12" x14ac:dyDescent="0.2">
      <c r="A657" s="46" t="s">
        <v>456</v>
      </c>
      <c r="B657" s="46"/>
      <c r="C657" s="7" t="s">
        <v>1011</v>
      </c>
      <c r="D657" s="38">
        <v>0</v>
      </c>
      <c r="E657" s="38"/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38"/>
      <c r="L657" s="24">
        <v>4190737</v>
      </c>
    </row>
    <row r="658" spans="1:12" x14ac:dyDescent="0.2">
      <c r="A658" s="46" t="s">
        <v>458</v>
      </c>
      <c r="B658" s="46"/>
      <c r="C658" s="7" t="s">
        <v>1012</v>
      </c>
      <c r="D658" s="38">
        <v>0</v>
      </c>
      <c r="E658" s="38"/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38"/>
      <c r="L658" s="24">
        <v>14337</v>
      </c>
    </row>
    <row r="659" spans="1:12" x14ac:dyDescent="0.2">
      <c r="A659" s="47" t="s">
        <v>1013</v>
      </c>
      <c r="B659" s="47"/>
      <c r="C659" s="6" t="s">
        <v>145</v>
      </c>
      <c r="D659" s="35">
        <v>0</v>
      </c>
      <c r="E659" s="35"/>
      <c r="F659" s="22">
        <v>0</v>
      </c>
      <c r="G659" s="22">
        <v>0</v>
      </c>
      <c r="H659" s="22">
        <v>0</v>
      </c>
      <c r="I659" s="22">
        <v>0</v>
      </c>
      <c r="J659" s="22">
        <v>0</v>
      </c>
      <c r="K659" s="22">
        <v>0</v>
      </c>
      <c r="L659" s="22">
        <v>8680150</v>
      </c>
    </row>
    <row r="660" spans="1:12" x14ac:dyDescent="0.2">
      <c r="A660" s="46" t="s">
        <v>1014</v>
      </c>
      <c r="B660" s="46"/>
      <c r="C660" s="7" t="s">
        <v>1015</v>
      </c>
      <c r="D660" s="38">
        <v>0</v>
      </c>
      <c r="E660" s="38"/>
      <c r="F660" s="23">
        <v>0</v>
      </c>
      <c r="G660" s="23">
        <v>0</v>
      </c>
      <c r="H660" s="23">
        <v>0</v>
      </c>
      <c r="I660" s="23">
        <v>0</v>
      </c>
      <c r="J660" s="23">
        <v>0</v>
      </c>
      <c r="K660" s="38"/>
      <c r="L660" s="24">
        <v>2028114</v>
      </c>
    </row>
    <row r="661" spans="1:12" x14ac:dyDescent="0.2">
      <c r="A661" s="46" t="s">
        <v>1016</v>
      </c>
      <c r="B661" s="46"/>
      <c r="C661" s="7" t="s">
        <v>1017</v>
      </c>
      <c r="D661" s="38">
        <v>0</v>
      </c>
      <c r="E661" s="38"/>
      <c r="F661" s="23">
        <v>0</v>
      </c>
      <c r="G661" s="23">
        <v>0</v>
      </c>
      <c r="H661" s="23">
        <v>0</v>
      </c>
      <c r="I661" s="23">
        <v>0</v>
      </c>
      <c r="J661" s="23">
        <v>0</v>
      </c>
      <c r="K661" s="38"/>
      <c r="L661" s="24">
        <v>1873140</v>
      </c>
    </row>
    <row r="662" spans="1:12" x14ac:dyDescent="0.2">
      <c r="A662" s="46" t="s">
        <v>1018</v>
      </c>
      <c r="B662" s="46"/>
      <c r="C662" s="7" t="s">
        <v>1019</v>
      </c>
      <c r="D662" s="38">
        <v>0</v>
      </c>
      <c r="E662" s="38"/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38"/>
      <c r="L662" s="24">
        <v>4743548</v>
      </c>
    </row>
    <row r="663" spans="1:12" x14ac:dyDescent="0.2">
      <c r="A663" s="46" t="s">
        <v>1020</v>
      </c>
      <c r="B663" s="46"/>
      <c r="C663" s="7" t="s">
        <v>1021</v>
      </c>
      <c r="D663" s="38">
        <v>0</v>
      </c>
      <c r="E663" s="38"/>
      <c r="F663" s="23">
        <v>0</v>
      </c>
      <c r="G663" s="23">
        <v>0</v>
      </c>
      <c r="H663" s="23">
        <v>0</v>
      </c>
      <c r="I663" s="23">
        <v>0</v>
      </c>
      <c r="J663" s="23">
        <v>0</v>
      </c>
      <c r="K663" s="38"/>
      <c r="L663" s="24">
        <v>35348</v>
      </c>
    </row>
    <row r="664" spans="1:12" x14ac:dyDescent="0.2">
      <c r="A664" s="48" t="s">
        <v>1022</v>
      </c>
      <c r="B664" s="48"/>
      <c r="C664" s="5" t="s">
        <v>170</v>
      </c>
      <c r="D664" s="39">
        <v>0</v>
      </c>
      <c r="E664" s="39"/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v>0</v>
      </c>
      <c r="L664" s="21">
        <v>86940555</v>
      </c>
    </row>
    <row r="665" spans="1:12" x14ac:dyDescent="0.2">
      <c r="A665" s="47" t="s">
        <v>844</v>
      </c>
      <c r="B665" s="47"/>
      <c r="C665" s="6" t="s">
        <v>27</v>
      </c>
      <c r="D665" s="35">
        <v>0</v>
      </c>
      <c r="E665" s="35"/>
      <c r="F665" s="22">
        <v>0</v>
      </c>
      <c r="G665" s="22">
        <v>0</v>
      </c>
      <c r="H665" s="22">
        <v>0</v>
      </c>
      <c r="I665" s="22">
        <v>0</v>
      </c>
      <c r="J665" s="22">
        <v>0</v>
      </c>
      <c r="K665" s="22">
        <v>0</v>
      </c>
      <c r="L665" s="22">
        <v>68972277</v>
      </c>
    </row>
    <row r="666" spans="1:12" x14ac:dyDescent="0.2">
      <c r="A666" s="46" t="s">
        <v>845</v>
      </c>
      <c r="B666" s="46"/>
      <c r="C666" s="7" t="s">
        <v>1023</v>
      </c>
      <c r="D666" s="38">
        <v>0</v>
      </c>
      <c r="E666" s="38"/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38"/>
      <c r="L666" s="24">
        <v>47618416</v>
      </c>
    </row>
    <row r="667" spans="1:12" x14ac:dyDescent="0.2">
      <c r="A667" s="46" t="s">
        <v>847</v>
      </c>
      <c r="B667" s="46"/>
      <c r="C667" s="7" t="s">
        <v>1024</v>
      </c>
      <c r="D667" s="38">
        <v>0</v>
      </c>
      <c r="E667" s="38"/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38"/>
      <c r="L667" s="24">
        <v>21325770</v>
      </c>
    </row>
    <row r="668" spans="1:12" x14ac:dyDescent="0.2">
      <c r="A668" s="46" t="s">
        <v>849</v>
      </c>
      <c r="B668" s="46"/>
      <c r="C668" s="7" t="s">
        <v>1025</v>
      </c>
      <c r="D668" s="38">
        <v>0</v>
      </c>
      <c r="E668" s="38"/>
      <c r="F668" s="23">
        <v>0</v>
      </c>
      <c r="G668" s="23">
        <v>0</v>
      </c>
      <c r="H668" s="23">
        <v>0</v>
      </c>
      <c r="I668" s="23">
        <v>0</v>
      </c>
      <c r="J668" s="23">
        <v>0</v>
      </c>
      <c r="K668" s="38"/>
      <c r="L668" s="24">
        <v>28091</v>
      </c>
    </row>
    <row r="669" spans="1:12" x14ac:dyDescent="0.2">
      <c r="A669" s="47" t="s">
        <v>835</v>
      </c>
      <c r="B669" s="47"/>
      <c r="C669" s="6" t="s">
        <v>46</v>
      </c>
      <c r="D669" s="35">
        <v>0</v>
      </c>
      <c r="E669" s="35"/>
      <c r="F669" s="22">
        <v>0</v>
      </c>
      <c r="G669" s="22">
        <v>0</v>
      </c>
      <c r="H669" s="22">
        <v>0</v>
      </c>
      <c r="I669" s="22">
        <v>0</v>
      </c>
      <c r="J669" s="22">
        <v>0</v>
      </c>
      <c r="K669" s="22">
        <v>0</v>
      </c>
      <c r="L669" s="22">
        <v>17968278</v>
      </c>
    </row>
    <row r="670" spans="1:12" x14ac:dyDescent="0.2">
      <c r="A670" s="46" t="s">
        <v>838</v>
      </c>
      <c r="B670" s="46"/>
      <c r="C670" s="7" t="s">
        <v>1026</v>
      </c>
      <c r="D670" s="38">
        <v>0</v>
      </c>
      <c r="E670" s="38"/>
      <c r="F670" s="23">
        <v>0</v>
      </c>
      <c r="G670" s="23">
        <v>0</v>
      </c>
      <c r="H670" s="23">
        <v>0</v>
      </c>
      <c r="I670" s="23">
        <v>0</v>
      </c>
      <c r="J670" s="23">
        <v>0</v>
      </c>
      <c r="K670" s="38"/>
      <c r="L670" s="24">
        <v>15790880</v>
      </c>
    </row>
    <row r="671" spans="1:12" x14ac:dyDescent="0.2">
      <c r="A671" s="46" t="s">
        <v>840</v>
      </c>
      <c r="B671" s="46"/>
      <c r="C671" s="7" t="s">
        <v>1027</v>
      </c>
      <c r="D671" s="38">
        <v>0</v>
      </c>
      <c r="E671" s="38"/>
      <c r="F671" s="23">
        <v>0</v>
      </c>
      <c r="G671" s="23">
        <v>0</v>
      </c>
      <c r="H671" s="23">
        <v>0</v>
      </c>
      <c r="I671" s="23">
        <v>0</v>
      </c>
      <c r="J671" s="23">
        <v>0</v>
      </c>
      <c r="K671" s="38"/>
      <c r="L671" s="24">
        <v>2067919</v>
      </c>
    </row>
    <row r="672" spans="1:12" x14ac:dyDescent="0.2">
      <c r="A672" s="46" t="s">
        <v>1028</v>
      </c>
      <c r="B672" s="46"/>
      <c r="C672" s="7" t="s">
        <v>1029</v>
      </c>
      <c r="D672" s="38">
        <v>0</v>
      </c>
      <c r="E672" s="38"/>
      <c r="F672" s="23">
        <v>0</v>
      </c>
      <c r="G672" s="23">
        <v>0</v>
      </c>
      <c r="H672" s="23">
        <v>0</v>
      </c>
      <c r="I672" s="23">
        <v>0</v>
      </c>
      <c r="J672" s="23">
        <v>0</v>
      </c>
      <c r="K672" s="38"/>
      <c r="L672" s="24">
        <v>109479</v>
      </c>
    </row>
    <row r="673" spans="1:12" x14ac:dyDescent="0.2">
      <c r="A673" s="48" t="s">
        <v>1030</v>
      </c>
      <c r="B673" s="48"/>
      <c r="C673" s="5" t="s">
        <v>173</v>
      </c>
      <c r="D673" s="39">
        <v>0</v>
      </c>
      <c r="E673" s="39"/>
      <c r="F673" s="21">
        <v>0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1227385384</v>
      </c>
    </row>
    <row r="674" spans="1:12" x14ac:dyDescent="0.2">
      <c r="A674" s="47" t="s">
        <v>852</v>
      </c>
      <c r="B674" s="47"/>
      <c r="C674" s="6" t="s">
        <v>211</v>
      </c>
      <c r="D674" s="35">
        <v>0</v>
      </c>
      <c r="E674" s="35"/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</row>
    <row r="675" spans="1:12" x14ac:dyDescent="0.2">
      <c r="A675" s="46" t="s">
        <v>1031</v>
      </c>
      <c r="B675" s="46"/>
      <c r="C675" s="7" t="s">
        <v>1032</v>
      </c>
      <c r="D675" s="38">
        <v>0</v>
      </c>
      <c r="E675" s="38"/>
      <c r="F675" s="23">
        <v>0</v>
      </c>
      <c r="G675" s="23">
        <v>0</v>
      </c>
      <c r="H675" s="23">
        <v>0</v>
      </c>
      <c r="I675" s="23">
        <v>0</v>
      </c>
      <c r="J675" s="23">
        <v>0</v>
      </c>
      <c r="K675" s="38"/>
      <c r="L675" s="24">
        <v>0</v>
      </c>
    </row>
    <row r="676" spans="1:12" x14ac:dyDescent="0.2">
      <c r="A676" s="47" t="s">
        <v>1033</v>
      </c>
      <c r="B676" s="47"/>
      <c r="C676" s="6" t="s">
        <v>145</v>
      </c>
      <c r="D676" s="35">
        <v>0</v>
      </c>
      <c r="E676" s="35"/>
      <c r="F676" s="22">
        <v>0</v>
      </c>
      <c r="G676" s="22">
        <v>0</v>
      </c>
      <c r="H676" s="22">
        <v>0</v>
      </c>
      <c r="I676" s="22">
        <v>0</v>
      </c>
      <c r="J676" s="22">
        <v>0</v>
      </c>
      <c r="K676" s="22">
        <v>0</v>
      </c>
      <c r="L676" s="22">
        <v>104426086</v>
      </c>
    </row>
    <row r="677" spans="1:12" x14ac:dyDescent="0.2">
      <c r="A677" s="46" t="s">
        <v>1034</v>
      </c>
      <c r="B677" s="46"/>
      <c r="C677" s="7" t="s">
        <v>1035</v>
      </c>
      <c r="D677" s="38">
        <v>0</v>
      </c>
      <c r="E677" s="38"/>
      <c r="F677" s="23">
        <v>0</v>
      </c>
      <c r="G677" s="23">
        <v>0</v>
      </c>
      <c r="H677" s="23">
        <v>0</v>
      </c>
      <c r="I677" s="23">
        <v>0</v>
      </c>
      <c r="J677" s="23">
        <v>0</v>
      </c>
      <c r="K677" s="38"/>
      <c r="L677" s="24">
        <v>529595</v>
      </c>
    </row>
    <row r="678" spans="1:12" x14ac:dyDescent="0.2">
      <c r="A678" s="46" t="s">
        <v>1036</v>
      </c>
      <c r="B678" s="46"/>
      <c r="C678" s="7" t="s">
        <v>1037</v>
      </c>
      <c r="D678" s="38">
        <v>0</v>
      </c>
      <c r="E678" s="38"/>
      <c r="F678" s="23">
        <v>0</v>
      </c>
      <c r="G678" s="23">
        <v>0</v>
      </c>
      <c r="H678" s="23">
        <v>0</v>
      </c>
      <c r="I678" s="23">
        <v>0</v>
      </c>
      <c r="J678" s="23">
        <v>0</v>
      </c>
      <c r="K678" s="38"/>
      <c r="L678" s="24">
        <v>93861392</v>
      </c>
    </row>
    <row r="679" spans="1:12" x14ac:dyDescent="0.2">
      <c r="A679" s="46" t="s">
        <v>1038</v>
      </c>
      <c r="B679" s="46"/>
      <c r="C679" s="7" t="s">
        <v>1039</v>
      </c>
      <c r="D679" s="38">
        <v>0</v>
      </c>
      <c r="E679" s="38"/>
      <c r="F679" s="23">
        <v>0</v>
      </c>
      <c r="G679" s="23">
        <v>0</v>
      </c>
      <c r="H679" s="23">
        <v>0</v>
      </c>
      <c r="I679" s="23">
        <v>0</v>
      </c>
      <c r="J679" s="23">
        <v>0</v>
      </c>
      <c r="K679" s="38"/>
      <c r="L679" s="24">
        <v>10035099</v>
      </c>
    </row>
    <row r="680" spans="1:12" x14ac:dyDescent="0.2">
      <c r="A680" s="47" t="s">
        <v>1040</v>
      </c>
      <c r="B680" s="47"/>
      <c r="C680" s="6" t="s">
        <v>248</v>
      </c>
      <c r="D680" s="35">
        <v>0</v>
      </c>
      <c r="E680" s="35"/>
      <c r="F680" s="22">
        <v>0</v>
      </c>
      <c r="G680" s="22">
        <v>0</v>
      </c>
      <c r="H680" s="22">
        <v>0</v>
      </c>
      <c r="I680" s="22">
        <v>0</v>
      </c>
      <c r="J680" s="22">
        <v>0</v>
      </c>
      <c r="K680" s="22">
        <v>0</v>
      </c>
      <c r="L680" s="22">
        <v>27476385</v>
      </c>
    </row>
    <row r="681" spans="1:12" x14ac:dyDescent="0.2">
      <c r="A681" s="46" t="s">
        <v>1041</v>
      </c>
      <c r="B681" s="46"/>
      <c r="C681" s="7" t="s">
        <v>1042</v>
      </c>
      <c r="D681" s="38">
        <v>0</v>
      </c>
      <c r="E681" s="38"/>
      <c r="F681" s="23">
        <v>0</v>
      </c>
      <c r="G681" s="23">
        <v>0</v>
      </c>
      <c r="H681" s="23">
        <v>0</v>
      </c>
      <c r="I681" s="23">
        <v>0</v>
      </c>
      <c r="J681" s="23">
        <v>0</v>
      </c>
      <c r="K681" s="38"/>
      <c r="L681" s="24">
        <v>27476382</v>
      </c>
    </row>
    <row r="682" spans="1:12" x14ac:dyDescent="0.2">
      <c r="A682" s="46" t="s">
        <v>1043</v>
      </c>
      <c r="B682" s="46"/>
      <c r="C682" s="7" t="s">
        <v>1044</v>
      </c>
      <c r="D682" s="38">
        <v>0</v>
      </c>
      <c r="E682" s="38"/>
      <c r="F682" s="23">
        <v>0</v>
      </c>
      <c r="G682" s="23">
        <v>0</v>
      </c>
      <c r="H682" s="23">
        <v>0</v>
      </c>
      <c r="I682" s="23">
        <v>0</v>
      </c>
      <c r="J682" s="23">
        <v>0</v>
      </c>
      <c r="K682" s="38"/>
      <c r="L682" s="24">
        <v>3</v>
      </c>
    </row>
    <row r="683" spans="1:12" x14ac:dyDescent="0.2">
      <c r="A683" s="47" t="s">
        <v>1045</v>
      </c>
      <c r="B683" s="47"/>
      <c r="C683" s="6" t="s">
        <v>262</v>
      </c>
      <c r="D683" s="35">
        <v>0</v>
      </c>
      <c r="E683" s="35"/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6</v>
      </c>
    </row>
    <row r="684" spans="1:12" x14ac:dyDescent="0.2">
      <c r="A684" s="46" t="s">
        <v>1046</v>
      </c>
      <c r="B684" s="46"/>
      <c r="C684" s="7" t="s">
        <v>1047</v>
      </c>
      <c r="D684" s="38">
        <v>0</v>
      </c>
      <c r="E684" s="38"/>
      <c r="F684" s="23">
        <v>0</v>
      </c>
      <c r="G684" s="23">
        <v>0</v>
      </c>
      <c r="H684" s="23">
        <v>0</v>
      </c>
      <c r="I684" s="23">
        <v>0</v>
      </c>
      <c r="J684" s="23">
        <v>0</v>
      </c>
      <c r="K684" s="38"/>
      <c r="L684" s="24">
        <v>6</v>
      </c>
    </row>
    <row r="685" spans="1:12" x14ac:dyDescent="0.2">
      <c r="A685" s="47" t="s">
        <v>1048</v>
      </c>
      <c r="B685" s="47"/>
      <c r="C685" s="6" t="s">
        <v>23</v>
      </c>
      <c r="D685" s="35">
        <v>0</v>
      </c>
      <c r="E685" s="35"/>
      <c r="F685" s="22">
        <v>0</v>
      </c>
      <c r="G685" s="22">
        <v>0</v>
      </c>
      <c r="H685" s="22">
        <v>0</v>
      </c>
      <c r="I685" s="22">
        <v>0</v>
      </c>
      <c r="J685" s="22">
        <v>0</v>
      </c>
      <c r="K685" s="22">
        <v>0</v>
      </c>
      <c r="L685" s="22">
        <v>968672621</v>
      </c>
    </row>
    <row r="686" spans="1:12" x14ac:dyDescent="0.2">
      <c r="A686" s="46" t="s">
        <v>1049</v>
      </c>
      <c r="B686" s="46"/>
      <c r="C686" s="7" t="s">
        <v>1050</v>
      </c>
      <c r="D686" s="38">
        <v>0</v>
      </c>
      <c r="E686" s="38"/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38"/>
      <c r="L686" s="24">
        <v>247369419</v>
      </c>
    </row>
    <row r="687" spans="1:12" x14ac:dyDescent="0.2">
      <c r="A687" s="46" t="s">
        <v>1051</v>
      </c>
      <c r="B687" s="46"/>
      <c r="C687" s="7" t="s">
        <v>1052</v>
      </c>
      <c r="D687" s="38">
        <v>0</v>
      </c>
      <c r="E687" s="38"/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38"/>
      <c r="L687" s="24">
        <v>650528235</v>
      </c>
    </row>
    <row r="688" spans="1:12" x14ac:dyDescent="0.2">
      <c r="A688" s="46" t="s">
        <v>1053</v>
      </c>
      <c r="B688" s="46"/>
      <c r="C688" s="7" t="s">
        <v>1054</v>
      </c>
      <c r="D688" s="38">
        <v>0</v>
      </c>
      <c r="E688" s="38"/>
      <c r="F688" s="23">
        <v>0</v>
      </c>
      <c r="G688" s="23">
        <v>0</v>
      </c>
      <c r="H688" s="23">
        <v>0</v>
      </c>
      <c r="I688" s="23">
        <v>0</v>
      </c>
      <c r="J688" s="23">
        <v>0</v>
      </c>
      <c r="K688" s="38"/>
      <c r="L688" s="24">
        <v>70774967</v>
      </c>
    </row>
    <row r="689" spans="1:12" x14ac:dyDescent="0.2">
      <c r="A689" s="47" t="s">
        <v>1055</v>
      </c>
      <c r="B689" s="47"/>
      <c r="C689" s="6" t="s">
        <v>48</v>
      </c>
      <c r="D689" s="35">
        <v>0</v>
      </c>
      <c r="E689" s="35"/>
      <c r="F689" s="22">
        <v>0</v>
      </c>
      <c r="G689" s="22">
        <v>0</v>
      </c>
      <c r="H689" s="22">
        <v>0</v>
      </c>
      <c r="I689" s="22">
        <v>0</v>
      </c>
      <c r="J689" s="22">
        <v>0</v>
      </c>
      <c r="K689" s="22">
        <v>0</v>
      </c>
      <c r="L689" s="22">
        <v>113427005</v>
      </c>
    </row>
    <row r="690" spans="1:12" x14ac:dyDescent="0.2">
      <c r="A690" s="46" t="s">
        <v>1056</v>
      </c>
      <c r="B690" s="46"/>
      <c r="C690" s="7" t="s">
        <v>1057</v>
      </c>
      <c r="D690" s="38">
        <v>0</v>
      </c>
      <c r="E690" s="38"/>
      <c r="F690" s="23">
        <v>0</v>
      </c>
      <c r="G690" s="23">
        <v>0</v>
      </c>
      <c r="H690" s="23">
        <v>0</v>
      </c>
      <c r="I690" s="23">
        <v>0</v>
      </c>
      <c r="J690" s="23">
        <v>0</v>
      </c>
      <c r="K690" s="38"/>
      <c r="L690" s="24">
        <v>14603999</v>
      </c>
    </row>
    <row r="691" spans="1:12" x14ac:dyDescent="0.2">
      <c r="A691" s="46" t="s">
        <v>1058</v>
      </c>
      <c r="B691" s="46"/>
      <c r="C691" s="7" t="s">
        <v>1059</v>
      </c>
      <c r="D691" s="38">
        <v>0</v>
      </c>
      <c r="E691" s="38"/>
      <c r="F691" s="23">
        <v>0</v>
      </c>
      <c r="G691" s="23">
        <v>0</v>
      </c>
      <c r="H691" s="23">
        <v>0</v>
      </c>
      <c r="I691" s="23">
        <v>0</v>
      </c>
      <c r="J691" s="23">
        <v>0</v>
      </c>
      <c r="K691" s="38"/>
      <c r="L691" s="24">
        <v>458400</v>
      </c>
    </row>
    <row r="692" spans="1:12" x14ac:dyDescent="0.2">
      <c r="A692" s="46" t="s">
        <v>1060</v>
      </c>
      <c r="B692" s="46"/>
      <c r="C692" s="7" t="s">
        <v>1061</v>
      </c>
      <c r="D692" s="38">
        <v>0</v>
      </c>
      <c r="E692" s="38"/>
      <c r="F692" s="23">
        <v>0</v>
      </c>
      <c r="G692" s="23">
        <v>0</v>
      </c>
      <c r="H692" s="23">
        <v>0</v>
      </c>
      <c r="I692" s="23">
        <v>0</v>
      </c>
      <c r="J692" s="23">
        <v>0</v>
      </c>
      <c r="K692" s="38"/>
      <c r="L692" s="24">
        <v>98364606</v>
      </c>
    </row>
    <row r="693" spans="1:12" x14ac:dyDescent="0.2">
      <c r="A693" s="47" t="s">
        <v>1062</v>
      </c>
      <c r="B693" s="47"/>
      <c r="C693" s="6" t="s">
        <v>58</v>
      </c>
      <c r="D693" s="35">
        <v>0</v>
      </c>
      <c r="E693" s="35"/>
      <c r="F693" s="22">
        <v>0</v>
      </c>
      <c r="G693" s="22">
        <v>0</v>
      </c>
      <c r="H693" s="22">
        <v>0</v>
      </c>
      <c r="I693" s="22">
        <v>0</v>
      </c>
      <c r="J693" s="22">
        <v>0</v>
      </c>
      <c r="K693" s="22">
        <v>0</v>
      </c>
      <c r="L693" s="22">
        <v>13383281</v>
      </c>
    </row>
    <row r="694" spans="1:12" x14ac:dyDescent="0.2">
      <c r="A694" s="46" t="s">
        <v>1063</v>
      </c>
      <c r="B694" s="46"/>
      <c r="C694" s="7" t="s">
        <v>1064</v>
      </c>
      <c r="D694" s="38">
        <v>0</v>
      </c>
      <c r="E694" s="38"/>
      <c r="F694" s="23">
        <v>0</v>
      </c>
      <c r="G694" s="23">
        <v>0</v>
      </c>
      <c r="H694" s="23">
        <v>0</v>
      </c>
      <c r="I694" s="23">
        <v>0</v>
      </c>
      <c r="J694" s="23">
        <v>0</v>
      </c>
      <c r="K694" s="38"/>
      <c r="L694" s="24">
        <v>2223796</v>
      </c>
    </row>
    <row r="695" spans="1:12" x14ac:dyDescent="0.2">
      <c r="A695" s="46" t="s">
        <v>1065</v>
      </c>
      <c r="B695" s="46"/>
      <c r="C695" s="7" t="s">
        <v>1066</v>
      </c>
      <c r="D695" s="38">
        <v>0</v>
      </c>
      <c r="E695" s="38"/>
      <c r="F695" s="23">
        <v>0</v>
      </c>
      <c r="G695" s="23">
        <v>0</v>
      </c>
      <c r="H695" s="23">
        <v>0</v>
      </c>
      <c r="I695" s="23">
        <v>0</v>
      </c>
      <c r="J695" s="23">
        <v>0</v>
      </c>
      <c r="K695" s="38"/>
      <c r="L695" s="24">
        <v>4937263</v>
      </c>
    </row>
    <row r="696" spans="1:12" x14ac:dyDescent="0.2">
      <c r="A696" s="46" t="s">
        <v>1067</v>
      </c>
      <c r="B696" s="46"/>
      <c r="C696" s="7" t="s">
        <v>1068</v>
      </c>
      <c r="D696" s="38">
        <v>0</v>
      </c>
      <c r="E696" s="38"/>
      <c r="F696" s="23">
        <v>0</v>
      </c>
      <c r="G696" s="23">
        <v>0</v>
      </c>
      <c r="H696" s="23">
        <v>0</v>
      </c>
      <c r="I696" s="23">
        <v>0</v>
      </c>
      <c r="J696" s="23">
        <v>0</v>
      </c>
      <c r="K696" s="38"/>
      <c r="L696" s="24">
        <v>6222222</v>
      </c>
    </row>
    <row r="697" spans="1:12" x14ac:dyDescent="0.2">
      <c r="A697" s="48" t="s">
        <v>1069</v>
      </c>
      <c r="B697" s="48"/>
      <c r="C697" s="5" t="s">
        <v>175</v>
      </c>
      <c r="D697" s="39">
        <v>0</v>
      </c>
      <c r="E697" s="39"/>
      <c r="F697" s="21">
        <v>0</v>
      </c>
      <c r="G697" s="21">
        <v>0</v>
      </c>
      <c r="H697" s="21">
        <v>0</v>
      </c>
      <c r="I697" s="21">
        <v>0</v>
      </c>
      <c r="J697" s="21">
        <v>0</v>
      </c>
      <c r="K697" s="21">
        <v>0</v>
      </c>
      <c r="L697" s="21">
        <v>1753667257</v>
      </c>
    </row>
    <row r="698" spans="1:12" x14ac:dyDescent="0.2">
      <c r="A698" s="47" t="s">
        <v>1070</v>
      </c>
      <c r="B698" s="47"/>
      <c r="C698" s="6" t="s">
        <v>46</v>
      </c>
      <c r="D698" s="35">
        <v>0</v>
      </c>
      <c r="E698" s="35"/>
      <c r="F698" s="22">
        <v>0</v>
      </c>
      <c r="G698" s="22">
        <v>0</v>
      </c>
      <c r="H698" s="22">
        <v>0</v>
      </c>
      <c r="I698" s="22">
        <v>0</v>
      </c>
      <c r="J698" s="22">
        <v>0</v>
      </c>
      <c r="K698" s="22">
        <v>0</v>
      </c>
      <c r="L698" s="22">
        <v>140497810</v>
      </c>
    </row>
    <row r="699" spans="1:12" x14ac:dyDescent="0.2">
      <c r="A699" s="46" t="s">
        <v>1071</v>
      </c>
      <c r="B699" s="46"/>
      <c r="C699" s="7" t="s">
        <v>1072</v>
      </c>
      <c r="D699" s="38">
        <v>0</v>
      </c>
      <c r="E699" s="38"/>
      <c r="F699" s="23">
        <v>0</v>
      </c>
      <c r="G699" s="23">
        <v>0</v>
      </c>
      <c r="H699" s="23">
        <v>0</v>
      </c>
      <c r="I699" s="23">
        <v>0</v>
      </c>
      <c r="J699" s="23">
        <v>0</v>
      </c>
      <c r="K699" s="38"/>
      <c r="L699" s="24">
        <v>135440584</v>
      </c>
    </row>
    <row r="700" spans="1:12" x14ac:dyDescent="0.2">
      <c r="A700" s="46" t="s">
        <v>1073</v>
      </c>
      <c r="B700" s="46"/>
      <c r="C700" s="7" t="s">
        <v>1074</v>
      </c>
      <c r="D700" s="38">
        <v>0</v>
      </c>
      <c r="E700" s="38"/>
      <c r="F700" s="23">
        <v>0</v>
      </c>
      <c r="G700" s="23">
        <v>0</v>
      </c>
      <c r="H700" s="23">
        <v>0</v>
      </c>
      <c r="I700" s="23">
        <v>0</v>
      </c>
      <c r="J700" s="23">
        <v>0</v>
      </c>
      <c r="K700" s="38"/>
      <c r="L700" s="24">
        <v>4114999</v>
      </c>
    </row>
    <row r="701" spans="1:12" x14ac:dyDescent="0.2">
      <c r="A701" s="46" t="s">
        <v>1075</v>
      </c>
      <c r="B701" s="46"/>
      <c r="C701" s="7" t="s">
        <v>1076</v>
      </c>
      <c r="D701" s="38">
        <v>0</v>
      </c>
      <c r="E701" s="38"/>
      <c r="F701" s="23">
        <v>0</v>
      </c>
      <c r="G701" s="23">
        <v>0</v>
      </c>
      <c r="H701" s="23">
        <v>0</v>
      </c>
      <c r="I701" s="23">
        <v>0</v>
      </c>
      <c r="J701" s="23">
        <v>0</v>
      </c>
      <c r="K701" s="38"/>
      <c r="L701" s="24">
        <v>942227</v>
      </c>
    </row>
    <row r="702" spans="1:12" x14ac:dyDescent="0.2">
      <c r="A702" s="47" t="s">
        <v>1077</v>
      </c>
      <c r="B702" s="47"/>
      <c r="C702" s="6" t="s">
        <v>211</v>
      </c>
      <c r="D702" s="35">
        <v>0</v>
      </c>
      <c r="E702" s="35"/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57945845</v>
      </c>
    </row>
    <row r="703" spans="1:12" x14ac:dyDescent="0.2">
      <c r="A703" s="46" t="s">
        <v>1078</v>
      </c>
      <c r="B703" s="46"/>
      <c r="C703" s="7" t="s">
        <v>1079</v>
      </c>
      <c r="D703" s="38">
        <v>0</v>
      </c>
      <c r="E703" s="38"/>
      <c r="F703" s="23">
        <v>0</v>
      </c>
      <c r="G703" s="23">
        <v>0</v>
      </c>
      <c r="H703" s="23">
        <v>0</v>
      </c>
      <c r="I703" s="23">
        <v>0</v>
      </c>
      <c r="J703" s="23">
        <v>0</v>
      </c>
      <c r="K703" s="38"/>
      <c r="L703" s="24">
        <v>7504796</v>
      </c>
    </row>
    <row r="704" spans="1:12" x14ac:dyDescent="0.2">
      <c r="A704" s="46" t="s">
        <v>1080</v>
      </c>
      <c r="B704" s="46"/>
      <c r="C704" s="7" t="s">
        <v>1081</v>
      </c>
      <c r="D704" s="38">
        <v>0</v>
      </c>
      <c r="E704" s="38"/>
      <c r="F704" s="23">
        <v>0</v>
      </c>
      <c r="G704" s="23">
        <v>0</v>
      </c>
      <c r="H704" s="23">
        <v>0</v>
      </c>
      <c r="I704" s="23">
        <v>0</v>
      </c>
      <c r="J704" s="23">
        <v>0</v>
      </c>
      <c r="K704" s="38"/>
      <c r="L704" s="24">
        <v>26853104</v>
      </c>
    </row>
    <row r="705" spans="1:12" x14ac:dyDescent="0.2">
      <c r="A705" s="46" t="s">
        <v>1082</v>
      </c>
      <c r="B705" s="46"/>
      <c r="C705" s="7" t="s">
        <v>1083</v>
      </c>
      <c r="D705" s="38">
        <v>0</v>
      </c>
      <c r="E705" s="38"/>
      <c r="F705" s="23">
        <v>0</v>
      </c>
      <c r="G705" s="23">
        <v>0</v>
      </c>
      <c r="H705" s="23">
        <v>0</v>
      </c>
      <c r="I705" s="23">
        <v>0</v>
      </c>
      <c r="J705" s="23">
        <v>0</v>
      </c>
      <c r="K705" s="38"/>
      <c r="L705" s="24">
        <v>23251176</v>
      </c>
    </row>
    <row r="706" spans="1:12" x14ac:dyDescent="0.2">
      <c r="A706" s="46" t="s">
        <v>1084</v>
      </c>
      <c r="B706" s="46"/>
      <c r="C706" s="7" t="s">
        <v>1085</v>
      </c>
      <c r="D706" s="38">
        <v>0</v>
      </c>
      <c r="E706" s="38"/>
      <c r="F706" s="23">
        <v>0</v>
      </c>
      <c r="G706" s="23">
        <v>0</v>
      </c>
      <c r="H706" s="23">
        <v>0</v>
      </c>
      <c r="I706" s="23">
        <v>0</v>
      </c>
      <c r="J706" s="23">
        <v>0</v>
      </c>
      <c r="K706" s="38"/>
      <c r="L706" s="24">
        <v>336769</v>
      </c>
    </row>
    <row r="707" spans="1:12" x14ac:dyDescent="0.2">
      <c r="A707" s="47" t="s">
        <v>1086</v>
      </c>
      <c r="B707" s="47"/>
      <c r="C707" s="6" t="s">
        <v>221</v>
      </c>
      <c r="D707" s="35">
        <v>0</v>
      </c>
      <c r="E707" s="35"/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v>0</v>
      </c>
      <c r="L707" s="22">
        <v>1479726268</v>
      </c>
    </row>
    <row r="708" spans="1:12" x14ac:dyDescent="0.2">
      <c r="A708" s="46" t="s">
        <v>1087</v>
      </c>
      <c r="B708" s="46"/>
      <c r="C708" s="7" t="s">
        <v>1088</v>
      </c>
      <c r="D708" s="38">
        <v>0</v>
      </c>
      <c r="E708" s="38"/>
      <c r="F708" s="23">
        <v>0</v>
      </c>
      <c r="G708" s="23">
        <v>0</v>
      </c>
      <c r="H708" s="23">
        <v>0</v>
      </c>
      <c r="I708" s="23">
        <v>0</v>
      </c>
      <c r="J708" s="23">
        <v>0</v>
      </c>
      <c r="K708" s="38"/>
      <c r="L708" s="24">
        <v>1307545653</v>
      </c>
    </row>
    <row r="709" spans="1:12" x14ac:dyDescent="0.2">
      <c r="A709" s="46" t="s">
        <v>1089</v>
      </c>
      <c r="B709" s="46"/>
      <c r="C709" s="7" t="s">
        <v>1090</v>
      </c>
      <c r="D709" s="38">
        <v>0</v>
      </c>
      <c r="E709" s="38"/>
      <c r="F709" s="23">
        <v>0</v>
      </c>
      <c r="G709" s="23">
        <v>0</v>
      </c>
      <c r="H709" s="23">
        <v>0</v>
      </c>
      <c r="I709" s="23">
        <v>0</v>
      </c>
      <c r="J709" s="23">
        <v>0</v>
      </c>
      <c r="K709" s="38"/>
      <c r="L709" s="24">
        <v>168336605</v>
      </c>
    </row>
    <row r="710" spans="1:12" x14ac:dyDescent="0.2">
      <c r="A710" s="46" t="s">
        <v>1091</v>
      </c>
      <c r="B710" s="46"/>
      <c r="C710" s="7" t="s">
        <v>1092</v>
      </c>
      <c r="D710" s="38">
        <v>0</v>
      </c>
      <c r="E710" s="38"/>
      <c r="F710" s="23">
        <v>0</v>
      </c>
      <c r="G710" s="23">
        <v>0</v>
      </c>
      <c r="H710" s="23">
        <v>0</v>
      </c>
      <c r="I710" s="23">
        <v>0</v>
      </c>
      <c r="J710" s="23">
        <v>0</v>
      </c>
      <c r="K710" s="38"/>
      <c r="L710" s="24">
        <v>3844010</v>
      </c>
    </row>
    <row r="711" spans="1:12" x14ac:dyDescent="0.2">
      <c r="A711" s="47" t="s">
        <v>1093</v>
      </c>
      <c r="B711" s="47"/>
      <c r="C711" s="6" t="s">
        <v>145</v>
      </c>
      <c r="D711" s="35">
        <v>0</v>
      </c>
      <c r="E711" s="35"/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2">
        <v>75493352</v>
      </c>
    </row>
    <row r="712" spans="1:12" x14ac:dyDescent="0.2">
      <c r="A712" s="46" t="s">
        <v>1094</v>
      </c>
      <c r="B712" s="46"/>
      <c r="C712" s="7" t="s">
        <v>1095</v>
      </c>
      <c r="D712" s="38">
        <v>0</v>
      </c>
      <c r="E712" s="38"/>
      <c r="F712" s="23">
        <v>0</v>
      </c>
      <c r="G712" s="23">
        <v>0</v>
      </c>
      <c r="H712" s="23">
        <v>0</v>
      </c>
      <c r="I712" s="23">
        <v>0</v>
      </c>
      <c r="J712" s="23">
        <v>0</v>
      </c>
      <c r="K712" s="38"/>
      <c r="L712" s="24">
        <v>44510580</v>
      </c>
    </row>
    <row r="713" spans="1:12" x14ac:dyDescent="0.2">
      <c r="A713" s="46" t="s">
        <v>1096</v>
      </c>
      <c r="B713" s="46"/>
      <c r="C713" s="7" t="s">
        <v>1097</v>
      </c>
      <c r="D713" s="38">
        <v>0</v>
      </c>
      <c r="E713" s="38"/>
      <c r="F713" s="23">
        <v>0</v>
      </c>
      <c r="G713" s="23">
        <v>0</v>
      </c>
      <c r="H713" s="23">
        <v>0</v>
      </c>
      <c r="I713" s="23">
        <v>0</v>
      </c>
      <c r="J713" s="23">
        <v>0</v>
      </c>
      <c r="K713" s="38"/>
      <c r="L713" s="24">
        <v>30722879</v>
      </c>
    </row>
    <row r="714" spans="1:12" x14ac:dyDescent="0.2">
      <c r="A714" s="46" t="s">
        <v>1098</v>
      </c>
      <c r="B714" s="46"/>
      <c r="C714" s="7" t="s">
        <v>1099</v>
      </c>
      <c r="D714" s="38">
        <v>0</v>
      </c>
      <c r="E714" s="38"/>
      <c r="F714" s="23">
        <v>0</v>
      </c>
      <c r="G714" s="23">
        <v>0</v>
      </c>
      <c r="H714" s="23">
        <v>0</v>
      </c>
      <c r="I714" s="23">
        <v>0</v>
      </c>
      <c r="J714" s="23">
        <v>0</v>
      </c>
      <c r="K714" s="38"/>
      <c r="L714" s="24">
        <v>259893</v>
      </c>
    </row>
    <row r="715" spans="1:12" x14ac:dyDescent="0.2">
      <c r="A715" s="47" t="s">
        <v>1100</v>
      </c>
      <c r="B715" s="47"/>
      <c r="C715" s="6" t="s">
        <v>262</v>
      </c>
      <c r="D715" s="35">
        <v>0</v>
      </c>
      <c r="E715" s="35"/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3982</v>
      </c>
    </row>
    <row r="716" spans="1:12" x14ac:dyDescent="0.2">
      <c r="A716" s="46" t="s">
        <v>1101</v>
      </c>
      <c r="B716" s="46"/>
      <c r="C716" s="7" t="s">
        <v>1102</v>
      </c>
      <c r="D716" s="38">
        <v>0</v>
      </c>
      <c r="E716" s="38"/>
      <c r="F716" s="23">
        <v>0</v>
      </c>
      <c r="G716" s="23">
        <v>0</v>
      </c>
      <c r="H716" s="23">
        <v>0</v>
      </c>
      <c r="I716" s="23">
        <v>0</v>
      </c>
      <c r="J716" s="23">
        <v>0</v>
      </c>
      <c r="K716" s="38"/>
      <c r="L716" s="24">
        <v>3982</v>
      </c>
    </row>
    <row r="717" spans="1:12" x14ac:dyDescent="0.2">
      <c r="A717" s="48" t="s">
        <v>1103</v>
      </c>
      <c r="B717" s="48"/>
      <c r="C717" s="5" t="s">
        <v>176</v>
      </c>
      <c r="D717" s="39">
        <v>0</v>
      </c>
      <c r="E717" s="39"/>
      <c r="F717" s="21">
        <v>0</v>
      </c>
      <c r="G717" s="21">
        <v>0</v>
      </c>
      <c r="H717" s="21">
        <v>91792205</v>
      </c>
      <c r="I717" s="21">
        <v>91792205</v>
      </c>
      <c r="J717" s="21">
        <v>0</v>
      </c>
      <c r="K717" s="21">
        <v>0</v>
      </c>
      <c r="L717" s="21">
        <v>2038045759</v>
      </c>
    </row>
    <row r="718" spans="1:12" x14ac:dyDescent="0.2">
      <c r="A718" s="47" t="s">
        <v>1104</v>
      </c>
      <c r="B718" s="47"/>
      <c r="C718" s="6" t="s">
        <v>248</v>
      </c>
      <c r="D718" s="35">
        <v>0</v>
      </c>
      <c r="E718" s="35"/>
      <c r="F718" s="22">
        <v>0</v>
      </c>
      <c r="G718" s="22">
        <v>0</v>
      </c>
      <c r="H718" s="22">
        <v>91792205</v>
      </c>
      <c r="I718" s="22">
        <v>91792205</v>
      </c>
      <c r="J718" s="22">
        <v>0</v>
      </c>
      <c r="K718" s="22">
        <v>0</v>
      </c>
      <c r="L718" s="22">
        <v>91792205</v>
      </c>
    </row>
    <row r="719" spans="1:12" x14ac:dyDescent="0.2">
      <c r="A719" s="46" t="s">
        <v>1105</v>
      </c>
      <c r="B719" s="46"/>
      <c r="C719" s="7" t="s">
        <v>1106</v>
      </c>
      <c r="D719" s="38">
        <v>0</v>
      </c>
      <c r="E719" s="38"/>
      <c r="F719" s="23">
        <v>0</v>
      </c>
      <c r="G719" s="23">
        <v>0</v>
      </c>
      <c r="H719" s="23">
        <v>0</v>
      </c>
      <c r="I719" s="23">
        <v>91792205</v>
      </c>
      <c r="J719" s="23">
        <v>0</v>
      </c>
      <c r="K719" s="38"/>
      <c r="L719" s="24">
        <v>0</v>
      </c>
    </row>
    <row r="720" spans="1:12" x14ac:dyDescent="0.2">
      <c r="A720" s="46" t="s">
        <v>1249</v>
      </c>
      <c r="B720" s="46"/>
      <c r="C720" s="7" t="s">
        <v>1391</v>
      </c>
      <c r="D720" s="38">
        <v>0</v>
      </c>
      <c r="E720" s="38"/>
      <c r="F720" s="23">
        <v>0</v>
      </c>
      <c r="G720" s="23">
        <v>0</v>
      </c>
      <c r="H720" s="23">
        <v>91792205</v>
      </c>
      <c r="I720" s="23">
        <v>0</v>
      </c>
      <c r="J720" s="23">
        <v>0</v>
      </c>
      <c r="K720" s="38"/>
      <c r="L720" s="24">
        <v>91792205</v>
      </c>
    </row>
    <row r="721" spans="1:12" x14ac:dyDescent="0.2">
      <c r="A721" s="47" t="s">
        <v>939</v>
      </c>
      <c r="B721" s="47"/>
      <c r="C721" s="6" t="s">
        <v>254</v>
      </c>
      <c r="D721" s="35">
        <v>0</v>
      </c>
      <c r="E721" s="35"/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8743517</v>
      </c>
    </row>
    <row r="722" spans="1:12" x14ac:dyDescent="0.2">
      <c r="A722" s="46" t="s">
        <v>1107</v>
      </c>
      <c r="B722" s="46"/>
      <c r="C722" s="7" t="s">
        <v>1108</v>
      </c>
      <c r="D722" s="38">
        <v>0</v>
      </c>
      <c r="E722" s="38"/>
      <c r="F722" s="23">
        <v>0</v>
      </c>
      <c r="G722" s="23">
        <v>0</v>
      </c>
      <c r="H722" s="23">
        <v>0</v>
      </c>
      <c r="I722" s="23">
        <v>0</v>
      </c>
      <c r="J722" s="23">
        <v>0</v>
      </c>
      <c r="K722" s="38"/>
      <c r="L722" s="24">
        <v>14</v>
      </c>
    </row>
    <row r="723" spans="1:12" x14ac:dyDescent="0.2">
      <c r="A723" s="46" t="s">
        <v>940</v>
      </c>
      <c r="B723" s="46"/>
      <c r="C723" s="7" t="s">
        <v>1109</v>
      </c>
      <c r="D723" s="38">
        <v>0</v>
      </c>
      <c r="E723" s="38"/>
      <c r="F723" s="23">
        <v>0</v>
      </c>
      <c r="G723" s="23">
        <v>0</v>
      </c>
      <c r="H723" s="23">
        <v>0</v>
      </c>
      <c r="I723" s="23">
        <v>0</v>
      </c>
      <c r="J723" s="23">
        <v>0</v>
      </c>
      <c r="K723" s="38"/>
      <c r="L723" s="24">
        <v>3072124</v>
      </c>
    </row>
    <row r="724" spans="1:12" x14ac:dyDescent="0.2">
      <c r="A724" s="46" t="s">
        <v>942</v>
      </c>
      <c r="B724" s="46"/>
      <c r="C724" s="7" t="s">
        <v>1110</v>
      </c>
      <c r="D724" s="38">
        <v>0</v>
      </c>
      <c r="E724" s="38"/>
      <c r="F724" s="23">
        <v>0</v>
      </c>
      <c r="G724" s="23">
        <v>0</v>
      </c>
      <c r="H724" s="23">
        <v>0</v>
      </c>
      <c r="I724" s="23">
        <v>0</v>
      </c>
      <c r="J724" s="23">
        <v>0</v>
      </c>
      <c r="K724" s="38"/>
      <c r="L724" s="24">
        <v>5671379</v>
      </c>
    </row>
    <row r="725" spans="1:12" x14ac:dyDescent="0.2">
      <c r="A725" s="47" t="s">
        <v>1111</v>
      </c>
      <c r="B725" s="47"/>
      <c r="C725" s="6" t="s">
        <v>262</v>
      </c>
      <c r="D725" s="35">
        <v>0</v>
      </c>
      <c r="E725" s="35"/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v>0</v>
      </c>
      <c r="L725" s="22">
        <v>773500</v>
      </c>
    </row>
    <row r="726" spans="1:12" x14ac:dyDescent="0.2">
      <c r="A726" s="46" t="s">
        <v>1112</v>
      </c>
      <c r="B726" s="46"/>
      <c r="C726" s="7" t="s">
        <v>1113</v>
      </c>
      <c r="D726" s="38">
        <v>0</v>
      </c>
      <c r="E726" s="38"/>
      <c r="F726" s="23">
        <v>0</v>
      </c>
      <c r="G726" s="23">
        <v>0</v>
      </c>
      <c r="H726" s="23">
        <v>0</v>
      </c>
      <c r="I726" s="23">
        <v>0</v>
      </c>
      <c r="J726" s="23">
        <v>0</v>
      </c>
      <c r="K726" s="38"/>
      <c r="L726" s="24">
        <v>773500</v>
      </c>
    </row>
    <row r="727" spans="1:12" x14ac:dyDescent="0.2">
      <c r="A727" s="47" t="s">
        <v>1114</v>
      </c>
      <c r="B727" s="47"/>
      <c r="C727" s="6" t="s">
        <v>23</v>
      </c>
      <c r="D727" s="35">
        <v>0</v>
      </c>
      <c r="E727" s="35"/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386153337</v>
      </c>
    </row>
    <row r="728" spans="1:12" x14ac:dyDescent="0.2">
      <c r="A728" s="46" t="s">
        <v>1115</v>
      </c>
      <c r="B728" s="46"/>
      <c r="C728" s="7" t="s">
        <v>1116</v>
      </c>
      <c r="D728" s="38">
        <v>0</v>
      </c>
      <c r="E728" s="38"/>
      <c r="F728" s="23">
        <v>0</v>
      </c>
      <c r="G728" s="23">
        <v>0</v>
      </c>
      <c r="H728" s="23">
        <v>0</v>
      </c>
      <c r="I728" s="23">
        <v>0</v>
      </c>
      <c r="J728" s="23">
        <v>0</v>
      </c>
      <c r="K728" s="38"/>
      <c r="L728" s="24">
        <v>386153337</v>
      </c>
    </row>
    <row r="729" spans="1:12" x14ac:dyDescent="0.2">
      <c r="A729" s="47" t="s">
        <v>1117</v>
      </c>
      <c r="B729" s="47"/>
      <c r="C729" s="6" t="s">
        <v>48</v>
      </c>
      <c r="D729" s="35">
        <v>0</v>
      </c>
      <c r="E729" s="35"/>
      <c r="F729" s="22">
        <v>0</v>
      </c>
      <c r="G729" s="22">
        <v>0</v>
      </c>
      <c r="H729" s="22">
        <v>0</v>
      </c>
      <c r="I729" s="22">
        <v>0</v>
      </c>
      <c r="J729" s="22">
        <v>0</v>
      </c>
      <c r="K729" s="22">
        <v>0</v>
      </c>
      <c r="L729" s="22">
        <v>483352806</v>
      </c>
    </row>
    <row r="730" spans="1:12" x14ac:dyDescent="0.2">
      <c r="A730" s="46" t="s">
        <v>1118</v>
      </c>
      <c r="B730" s="46"/>
      <c r="C730" s="7" t="s">
        <v>1119</v>
      </c>
      <c r="D730" s="38">
        <v>0</v>
      </c>
      <c r="E730" s="38"/>
      <c r="F730" s="23">
        <v>0</v>
      </c>
      <c r="G730" s="23">
        <v>0</v>
      </c>
      <c r="H730" s="23">
        <v>0</v>
      </c>
      <c r="I730" s="23">
        <v>0</v>
      </c>
      <c r="J730" s="23">
        <v>0</v>
      </c>
      <c r="K730" s="38"/>
      <c r="L730" s="24">
        <v>81705461</v>
      </c>
    </row>
    <row r="731" spans="1:12" x14ac:dyDescent="0.2">
      <c r="A731" s="46" t="s">
        <v>1120</v>
      </c>
      <c r="B731" s="46"/>
      <c r="C731" s="7" t="s">
        <v>1121</v>
      </c>
      <c r="D731" s="38">
        <v>0</v>
      </c>
      <c r="E731" s="38"/>
      <c r="F731" s="23">
        <v>0</v>
      </c>
      <c r="G731" s="23">
        <v>0</v>
      </c>
      <c r="H731" s="23">
        <v>0</v>
      </c>
      <c r="I731" s="23">
        <v>0</v>
      </c>
      <c r="J731" s="23">
        <v>0</v>
      </c>
      <c r="K731" s="38"/>
      <c r="L731" s="24">
        <v>256158612</v>
      </c>
    </row>
    <row r="732" spans="1:12" x14ac:dyDescent="0.2">
      <c r="A732" s="46" t="s">
        <v>1122</v>
      </c>
      <c r="B732" s="46"/>
      <c r="C732" s="7" t="s">
        <v>1123</v>
      </c>
      <c r="D732" s="38">
        <v>0</v>
      </c>
      <c r="E732" s="38"/>
      <c r="F732" s="23">
        <v>0</v>
      </c>
      <c r="G732" s="23">
        <v>0</v>
      </c>
      <c r="H732" s="23">
        <v>0</v>
      </c>
      <c r="I732" s="23">
        <v>0</v>
      </c>
      <c r="J732" s="23">
        <v>0</v>
      </c>
      <c r="K732" s="38"/>
      <c r="L732" s="24">
        <v>145488733</v>
      </c>
    </row>
    <row r="733" spans="1:12" x14ac:dyDescent="0.2">
      <c r="A733" s="47" t="s">
        <v>949</v>
      </c>
      <c r="B733" s="47"/>
      <c r="C733" s="6" t="s">
        <v>62</v>
      </c>
      <c r="D733" s="35">
        <v>0</v>
      </c>
      <c r="E733" s="35"/>
      <c r="F733" s="22">
        <v>0</v>
      </c>
      <c r="G733" s="22">
        <v>0</v>
      </c>
      <c r="H733" s="22">
        <v>0</v>
      </c>
      <c r="I733" s="22">
        <v>0</v>
      </c>
      <c r="J733" s="22">
        <v>0</v>
      </c>
      <c r="K733" s="22">
        <v>0</v>
      </c>
      <c r="L733" s="22">
        <v>0</v>
      </c>
    </row>
    <row r="734" spans="1:12" x14ac:dyDescent="0.2">
      <c r="A734" s="46" t="s">
        <v>950</v>
      </c>
      <c r="B734" s="46"/>
      <c r="C734" s="7" t="s">
        <v>1124</v>
      </c>
      <c r="D734" s="38">
        <v>0</v>
      </c>
      <c r="E734" s="38"/>
      <c r="F734" s="23">
        <v>0</v>
      </c>
      <c r="G734" s="23">
        <v>0</v>
      </c>
      <c r="H734" s="23">
        <v>0</v>
      </c>
      <c r="I734" s="23">
        <v>0</v>
      </c>
      <c r="J734" s="23">
        <v>0</v>
      </c>
      <c r="K734" s="38"/>
      <c r="L734" s="24">
        <v>0</v>
      </c>
    </row>
    <row r="735" spans="1:12" x14ac:dyDescent="0.2">
      <c r="A735" s="47" t="s">
        <v>1125</v>
      </c>
      <c r="B735" s="47"/>
      <c r="C735" s="6" t="s">
        <v>64</v>
      </c>
      <c r="D735" s="35">
        <v>0</v>
      </c>
      <c r="E735" s="35"/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305853399</v>
      </c>
    </row>
    <row r="736" spans="1:12" x14ac:dyDescent="0.2">
      <c r="A736" s="46" t="s">
        <v>1126</v>
      </c>
      <c r="B736" s="46"/>
      <c r="C736" s="7" t="s">
        <v>1127</v>
      </c>
      <c r="D736" s="38">
        <v>0</v>
      </c>
      <c r="E736" s="38"/>
      <c r="F736" s="23">
        <v>0</v>
      </c>
      <c r="G736" s="23">
        <v>0</v>
      </c>
      <c r="H736" s="23">
        <v>0</v>
      </c>
      <c r="I736" s="23">
        <v>0</v>
      </c>
      <c r="J736" s="23">
        <v>0</v>
      </c>
      <c r="K736" s="38"/>
      <c r="L736" s="24">
        <v>12139869</v>
      </c>
    </row>
    <row r="737" spans="1:12" x14ac:dyDescent="0.2">
      <c r="A737" s="46" t="s">
        <v>1128</v>
      </c>
      <c r="B737" s="46"/>
      <c r="C737" s="7" t="s">
        <v>1129</v>
      </c>
      <c r="D737" s="38">
        <v>0</v>
      </c>
      <c r="E737" s="38"/>
      <c r="F737" s="23">
        <v>0</v>
      </c>
      <c r="G737" s="23">
        <v>0</v>
      </c>
      <c r="H737" s="23">
        <v>0</v>
      </c>
      <c r="I737" s="23">
        <v>0</v>
      </c>
      <c r="J737" s="23">
        <v>0</v>
      </c>
      <c r="K737" s="38"/>
      <c r="L737" s="24">
        <v>166883936</v>
      </c>
    </row>
    <row r="738" spans="1:12" x14ac:dyDescent="0.2">
      <c r="A738" s="46" t="s">
        <v>1130</v>
      </c>
      <c r="B738" s="46"/>
      <c r="C738" s="7" t="s">
        <v>1131</v>
      </c>
      <c r="D738" s="38">
        <v>0</v>
      </c>
      <c r="E738" s="38"/>
      <c r="F738" s="23">
        <v>0</v>
      </c>
      <c r="G738" s="23">
        <v>0</v>
      </c>
      <c r="H738" s="23">
        <v>0</v>
      </c>
      <c r="I738" s="23">
        <v>0</v>
      </c>
      <c r="J738" s="23">
        <v>0</v>
      </c>
      <c r="K738" s="38"/>
      <c r="L738" s="24">
        <v>126829594</v>
      </c>
    </row>
    <row r="739" spans="1:12" x14ac:dyDescent="0.2">
      <c r="A739" s="47" t="s">
        <v>1132</v>
      </c>
      <c r="B739" s="47"/>
      <c r="C739" s="6" t="s">
        <v>67</v>
      </c>
      <c r="D739" s="35">
        <v>0</v>
      </c>
      <c r="E739" s="35"/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2">
        <v>0</v>
      </c>
      <c r="L739" s="22">
        <v>207933334</v>
      </c>
    </row>
    <row r="740" spans="1:12" x14ac:dyDescent="0.2">
      <c r="A740" s="46" t="s">
        <v>1133</v>
      </c>
      <c r="B740" s="46"/>
      <c r="C740" s="7" t="s">
        <v>1134</v>
      </c>
      <c r="D740" s="38">
        <v>0</v>
      </c>
      <c r="E740" s="38"/>
      <c r="F740" s="23">
        <v>0</v>
      </c>
      <c r="G740" s="23">
        <v>0</v>
      </c>
      <c r="H740" s="23">
        <v>0</v>
      </c>
      <c r="I740" s="23">
        <v>0</v>
      </c>
      <c r="J740" s="23">
        <v>0</v>
      </c>
      <c r="K740" s="38"/>
      <c r="L740" s="24">
        <v>161133334</v>
      </c>
    </row>
    <row r="741" spans="1:12" x14ac:dyDescent="0.2">
      <c r="A741" s="46" t="s">
        <v>1135</v>
      </c>
      <c r="B741" s="46"/>
      <c r="C741" s="7" t="s">
        <v>1136</v>
      </c>
      <c r="D741" s="38">
        <v>0</v>
      </c>
      <c r="E741" s="38"/>
      <c r="F741" s="23">
        <v>0</v>
      </c>
      <c r="G741" s="23">
        <v>0</v>
      </c>
      <c r="H741" s="23">
        <v>0</v>
      </c>
      <c r="I741" s="23">
        <v>0</v>
      </c>
      <c r="J741" s="23">
        <v>0</v>
      </c>
      <c r="K741" s="38"/>
      <c r="L741" s="24">
        <v>46800000</v>
      </c>
    </row>
    <row r="742" spans="1:12" x14ac:dyDescent="0.2">
      <c r="A742" s="47" t="s">
        <v>1137</v>
      </c>
      <c r="B742" s="47"/>
      <c r="C742" s="6" t="s">
        <v>71</v>
      </c>
      <c r="D742" s="35">
        <v>0</v>
      </c>
      <c r="E742" s="35"/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4008697</v>
      </c>
    </row>
    <row r="743" spans="1:12" x14ac:dyDescent="0.2">
      <c r="A743" s="46" t="s">
        <v>1138</v>
      </c>
      <c r="B743" s="46"/>
      <c r="C743" s="7" t="s">
        <v>1139</v>
      </c>
      <c r="D743" s="38">
        <v>0</v>
      </c>
      <c r="E743" s="38"/>
      <c r="F743" s="23">
        <v>0</v>
      </c>
      <c r="G743" s="23">
        <v>0</v>
      </c>
      <c r="H743" s="23">
        <v>0</v>
      </c>
      <c r="I743" s="23">
        <v>0</v>
      </c>
      <c r="J743" s="23">
        <v>0</v>
      </c>
      <c r="K743" s="38"/>
      <c r="L743" s="24">
        <v>0</v>
      </c>
    </row>
    <row r="744" spans="1:12" x14ac:dyDescent="0.2">
      <c r="A744" s="46" t="s">
        <v>1140</v>
      </c>
      <c r="B744" s="46"/>
      <c r="C744" s="7" t="s">
        <v>1141</v>
      </c>
      <c r="D744" s="38">
        <v>0</v>
      </c>
      <c r="E744" s="38"/>
      <c r="F744" s="23">
        <v>0</v>
      </c>
      <c r="G744" s="23">
        <v>0</v>
      </c>
      <c r="H744" s="23">
        <v>0</v>
      </c>
      <c r="I744" s="23">
        <v>0</v>
      </c>
      <c r="J744" s="23">
        <v>0</v>
      </c>
      <c r="K744" s="38"/>
      <c r="L744" s="24">
        <v>3813338</v>
      </c>
    </row>
    <row r="745" spans="1:12" x14ac:dyDescent="0.2">
      <c r="A745" s="46" t="s">
        <v>1142</v>
      </c>
      <c r="B745" s="46"/>
      <c r="C745" s="7" t="s">
        <v>1143</v>
      </c>
      <c r="D745" s="38">
        <v>0</v>
      </c>
      <c r="E745" s="38"/>
      <c r="F745" s="23">
        <v>0</v>
      </c>
      <c r="G745" s="23">
        <v>0</v>
      </c>
      <c r="H745" s="23">
        <v>0</v>
      </c>
      <c r="I745" s="23">
        <v>0</v>
      </c>
      <c r="J745" s="23">
        <v>0</v>
      </c>
      <c r="K745" s="38"/>
      <c r="L745" s="24">
        <v>195359</v>
      </c>
    </row>
    <row r="746" spans="1:12" x14ac:dyDescent="0.2">
      <c r="A746" s="47" t="s">
        <v>1144</v>
      </c>
      <c r="B746" s="47"/>
      <c r="C746" s="6" t="s">
        <v>73</v>
      </c>
      <c r="D746" s="35">
        <v>0</v>
      </c>
      <c r="E746" s="35"/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26386706</v>
      </c>
    </row>
    <row r="747" spans="1:12" x14ac:dyDescent="0.2">
      <c r="A747" s="46" t="s">
        <v>1145</v>
      </c>
      <c r="B747" s="46"/>
      <c r="C747" s="7" t="s">
        <v>1146</v>
      </c>
      <c r="D747" s="38">
        <v>0</v>
      </c>
      <c r="E747" s="38"/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38"/>
      <c r="L747" s="24">
        <v>26386706</v>
      </c>
    </row>
    <row r="748" spans="1:12" x14ac:dyDescent="0.2">
      <c r="A748" s="47" t="s">
        <v>1147</v>
      </c>
      <c r="B748" s="47"/>
      <c r="C748" s="6" t="s">
        <v>50</v>
      </c>
      <c r="D748" s="35">
        <v>0</v>
      </c>
      <c r="E748" s="35"/>
      <c r="F748" s="22">
        <v>0</v>
      </c>
      <c r="G748" s="22">
        <v>0</v>
      </c>
      <c r="H748" s="22">
        <v>0</v>
      </c>
      <c r="I748" s="22">
        <v>0</v>
      </c>
      <c r="J748" s="22">
        <v>0</v>
      </c>
      <c r="K748" s="22">
        <v>0</v>
      </c>
      <c r="L748" s="22">
        <v>107992353</v>
      </c>
    </row>
    <row r="749" spans="1:12" x14ac:dyDescent="0.2">
      <c r="A749" s="46" t="s">
        <v>1148</v>
      </c>
      <c r="B749" s="46"/>
      <c r="C749" s="7" t="s">
        <v>1149</v>
      </c>
      <c r="D749" s="38">
        <v>0</v>
      </c>
      <c r="E749" s="38"/>
      <c r="F749" s="23">
        <v>0</v>
      </c>
      <c r="G749" s="23">
        <v>0</v>
      </c>
      <c r="H749" s="23">
        <v>0</v>
      </c>
      <c r="I749" s="23">
        <v>0</v>
      </c>
      <c r="J749" s="23">
        <v>0</v>
      </c>
      <c r="K749" s="38"/>
      <c r="L749" s="24">
        <v>600000</v>
      </c>
    </row>
    <row r="750" spans="1:12" x14ac:dyDescent="0.2">
      <c r="A750" s="46" t="s">
        <v>1150</v>
      </c>
      <c r="B750" s="46"/>
      <c r="C750" s="7" t="s">
        <v>1151</v>
      </c>
      <c r="D750" s="38">
        <v>0</v>
      </c>
      <c r="E750" s="38"/>
      <c r="F750" s="23">
        <v>0</v>
      </c>
      <c r="G750" s="23">
        <v>0</v>
      </c>
      <c r="H750" s="23">
        <v>0</v>
      </c>
      <c r="I750" s="23">
        <v>0</v>
      </c>
      <c r="J750" s="23">
        <v>0</v>
      </c>
      <c r="K750" s="38"/>
      <c r="L750" s="24">
        <v>107392353</v>
      </c>
    </row>
    <row r="751" spans="1:12" x14ac:dyDescent="0.2">
      <c r="A751" s="47" t="s">
        <v>955</v>
      </c>
      <c r="B751" s="47"/>
      <c r="C751" s="6" t="s">
        <v>55</v>
      </c>
      <c r="D751" s="35">
        <v>0</v>
      </c>
      <c r="E751" s="35"/>
      <c r="F751" s="22">
        <v>0</v>
      </c>
      <c r="G751" s="22">
        <v>0</v>
      </c>
      <c r="H751" s="22">
        <v>0</v>
      </c>
      <c r="I751" s="22">
        <v>0</v>
      </c>
      <c r="J751" s="22">
        <v>0</v>
      </c>
      <c r="K751" s="22">
        <v>0</v>
      </c>
      <c r="L751" s="22">
        <v>19457502</v>
      </c>
    </row>
    <row r="752" spans="1:12" x14ac:dyDescent="0.2">
      <c r="A752" s="46" t="s">
        <v>958</v>
      </c>
      <c r="B752" s="46"/>
      <c r="C752" s="7" t="s">
        <v>1152</v>
      </c>
      <c r="D752" s="38">
        <v>0</v>
      </c>
      <c r="E752" s="38"/>
      <c r="F752" s="23">
        <v>0</v>
      </c>
      <c r="G752" s="23">
        <v>0</v>
      </c>
      <c r="H752" s="23">
        <v>0</v>
      </c>
      <c r="I752" s="23">
        <v>0</v>
      </c>
      <c r="J752" s="23">
        <v>0</v>
      </c>
      <c r="K752" s="38"/>
      <c r="L752" s="24">
        <v>1205788</v>
      </c>
    </row>
    <row r="753" spans="1:12" x14ac:dyDescent="0.2">
      <c r="A753" s="46" t="s">
        <v>960</v>
      </c>
      <c r="B753" s="46"/>
      <c r="C753" s="7" t="s">
        <v>1153</v>
      </c>
      <c r="D753" s="38">
        <v>0</v>
      </c>
      <c r="E753" s="38"/>
      <c r="F753" s="23">
        <v>0</v>
      </c>
      <c r="G753" s="23">
        <v>0</v>
      </c>
      <c r="H753" s="23">
        <v>0</v>
      </c>
      <c r="I753" s="23">
        <v>0</v>
      </c>
      <c r="J753" s="23">
        <v>0</v>
      </c>
      <c r="K753" s="38"/>
      <c r="L753" s="24">
        <v>13601195</v>
      </c>
    </row>
    <row r="754" spans="1:12" x14ac:dyDescent="0.2">
      <c r="A754" s="46" t="s">
        <v>1154</v>
      </c>
      <c r="B754" s="46"/>
      <c r="C754" s="7" t="s">
        <v>1155</v>
      </c>
      <c r="D754" s="38">
        <v>0</v>
      </c>
      <c r="E754" s="38"/>
      <c r="F754" s="23">
        <v>0</v>
      </c>
      <c r="G754" s="23">
        <v>0</v>
      </c>
      <c r="H754" s="23">
        <v>0</v>
      </c>
      <c r="I754" s="23">
        <v>0</v>
      </c>
      <c r="J754" s="23">
        <v>0</v>
      </c>
      <c r="K754" s="38"/>
      <c r="L754" s="24">
        <v>4650519</v>
      </c>
    </row>
    <row r="755" spans="1:12" x14ac:dyDescent="0.2">
      <c r="A755" s="47" t="s">
        <v>1156</v>
      </c>
      <c r="B755" s="47"/>
      <c r="C755" s="6" t="s">
        <v>75</v>
      </c>
      <c r="D755" s="35">
        <v>0</v>
      </c>
      <c r="E755" s="35"/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299581756</v>
      </c>
    </row>
    <row r="756" spans="1:12" x14ac:dyDescent="0.2">
      <c r="A756" s="46" t="s">
        <v>1157</v>
      </c>
      <c r="B756" s="46"/>
      <c r="C756" s="7" t="s">
        <v>1158</v>
      </c>
      <c r="D756" s="38">
        <v>0</v>
      </c>
      <c r="E756" s="38"/>
      <c r="F756" s="23">
        <v>0</v>
      </c>
      <c r="G756" s="23">
        <v>0</v>
      </c>
      <c r="H756" s="23">
        <v>0</v>
      </c>
      <c r="I756" s="23">
        <v>0</v>
      </c>
      <c r="J756" s="23">
        <v>0</v>
      </c>
      <c r="K756" s="38"/>
      <c r="L756" s="24">
        <v>1206669</v>
      </c>
    </row>
    <row r="757" spans="1:12" x14ac:dyDescent="0.2">
      <c r="A757" s="46" t="s">
        <v>1159</v>
      </c>
      <c r="B757" s="46"/>
      <c r="C757" s="7" t="s">
        <v>1160</v>
      </c>
      <c r="D757" s="38">
        <v>0</v>
      </c>
      <c r="E757" s="38"/>
      <c r="F757" s="23">
        <v>0</v>
      </c>
      <c r="G757" s="23">
        <v>0</v>
      </c>
      <c r="H757" s="23">
        <v>0</v>
      </c>
      <c r="I757" s="23">
        <v>0</v>
      </c>
      <c r="J757" s="23">
        <v>0</v>
      </c>
      <c r="K757" s="38"/>
      <c r="L757" s="24">
        <v>215320678</v>
      </c>
    </row>
    <row r="758" spans="1:12" x14ac:dyDescent="0.2">
      <c r="A758" s="46" t="s">
        <v>1161</v>
      </c>
      <c r="B758" s="46"/>
      <c r="C758" s="7" t="s">
        <v>1162</v>
      </c>
      <c r="D758" s="38">
        <v>0</v>
      </c>
      <c r="E758" s="38"/>
      <c r="F758" s="23">
        <v>0</v>
      </c>
      <c r="G758" s="23">
        <v>0</v>
      </c>
      <c r="H758" s="23">
        <v>0</v>
      </c>
      <c r="I758" s="23">
        <v>0</v>
      </c>
      <c r="J758" s="23">
        <v>0</v>
      </c>
      <c r="K758" s="38"/>
      <c r="L758" s="24">
        <v>81329694</v>
      </c>
    </row>
    <row r="759" spans="1:12" x14ac:dyDescent="0.2">
      <c r="A759" s="46" t="s">
        <v>1163</v>
      </c>
      <c r="B759" s="46"/>
      <c r="C759" s="7" t="s">
        <v>1164</v>
      </c>
      <c r="D759" s="38">
        <v>0</v>
      </c>
      <c r="E759" s="38"/>
      <c r="F759" s="23">
        <v>0</v>
      </c>
      <c r="G759" s="23">
        <v>0</v>
      </c>
      <c r="H759" s="23">
        <v>0</v>
      </c>
      <c r="I759" s="23">
        <v>0</v>
      </c>
      <c r="J759" s="23">
        <v>0</v>
      </c>
      <c r="K759" s="38"/>
      <c r="L759" s="24">
        <v>1724715</v>
      </c>
    </row>
    <row r="760" spans="1:12" x14ac:dyDescent="0.2">
      <c r="A760" s="47" t="s">
        <v>420</v>
      </c>
      <c r="B760" s="47"/>
      <c r="C760" s="6" t="s">
        <v>86</v>
      </c>
      <c r="D760" s="35">
        <v>0</v>
      </c>
      <c r="E760" s="35"/>
      <c r="F760" s="22">
        <v>0</v>
      </c>
      <c r="G760" s="22">
        <v>0</v>
      </c>
      <c r="H760" s="22">
        <v>0</v>
      </c>
      <c r="I760" s="22">
        <v>0</v>
      </c>
      <c r="J760" s="22">
        <v>0</v>
      </c>
      <c r="K760" s="22">
        <v>0</v>
      </c>
      <c r="L760" s="22">
        <v>4997632</v>
      </c>
    </row>
    <row r="761" spans="1:12" x14ac:dyDescent="0.2">
      <c r="A761" s="46" t="s">
        <v>421</v>
      </c>
      <c r="B761" s="46"/>
      <c r="C761" s="7" t="s">
        <v>1165</v>
      </c>
      <c r="D761" s="38">
        <v>0</v>
      </c>
      <c r="E761" s="38"/>
      <c r="F761" s="23">
        <v>0</v>
      </c>
      <c r="G761" s="23">
        <v>0</v>
      </c>
      <c r="H761" s="23">
        <v>0</v>
      </c>
      <c r="I761" s="23">
        <v>0</v>
      </c>
      <c r="J761" s="23">
        <v>0</v>
      </c>
      <c r="K761" s="38"/>
      <c r="L761" s="24">
        <v>2127358</v>
      </c>
    </row>
    <row r="762" spans="1:12" x14ac:dyDescent="0.2">
      <c r="A762" s="46" t="s">
        <v>423</v>
      </c>
      <c r="B762" s="46"/>
      <c r="C762" s="7" t="s">
        <v>1166</v>
      </c>
      <c r="D762" s="38">
        <v>0</v>
      </c>
      <c r="E762" s="38"/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38"/>
      <c r="L762" s="24">
        <v>528263</v>
      </c>
    </row>
    <row r="763" spans="1:12" x14ac:dyDescent="0.2">
      <c r="A763" s="46" t="s">
        <v>425</v>
      </c>
      <c r="B763" s="46"/>
      <c r="C763" s="7" t="s">
        <v>1167</v>
      </c>
      <c r="D763" s="38">
        <v>0</v>
      </c>
      <c r="E763" s="38"/>
      <c r="F763" s="23">
        <v>0</v>
      </c>
      <c r="G763" s="23">
        <v>0</v>
      </c>
      <c r="H763" s="23">
        <v>0</v>
      </c>
      <c r="I763" s="23">
        <v>0</v>
      </c>
      <c r="J763" s="23">
        <v>0</v>
      </c>
      <c r="K763" s="38"/>
      <c r="L763" s="24">
        <v>2342011</v>
      </c>
    </row>
    <row r="764" spans="1:12" x14ac:dyDescent="0.2">
      <c r="A764" s="47" t="s">
        <v>733</v>
      </c>
      <c r="B764" s="47"/>
      <c r="C764" s="6" t="s">
        <v>88</v>
      </c>
      <c r="D764" s="35">
        <v>0</v>
      </c>
      <c r="E764" s="35"/>
      <c r="F764" s="22">
        <v>0</v>
      </c>
      <c r="G764" s="22">
        <v>0</v>
      </c>
      <c r="H764" s="22">
        <v>0</v>
      </c>
      <c r="I764" s="22">
        <v>0</v>
      </c>
      <c r="J764" s="22">
        <v>0</v>
      </c>
      <c r="K764" s="22">
        <v>0</v>
      </c>
      <c r="L764" s="22">
        <v>18513885</v>
      </c>
    </row>
    <row r="765" spans="1:12" x14ac:dyDescent="0.2">
      <c r="A765" s="46" t="s">
        <v>734</v>
      </c>
      <c r="B765" s="46"/>
      <c r="C765" s="7" t="s">
        <v>1168</v>
      </c>
      <c r="D765" s="38">
        <v>0</v>
      </c>
      <c r="E765" s="38"/>
      <c r="F765" s="23">
        <v>0</v>
      </c>
      <c r="G765" s="23">
        <v>0</v>
      </c>
      <c r="H765" s="23">
        <v>0</v>
      </c>
      <c r="I765" s="23">
        <v>0</v>
      </c>
      <c r="J765" s="23">
        <v>0</v>
      </c>
      <c r="K765" s="38"/>
      <c r="L765" s="24">
        <v>3181177</v>
      </c>
    </row>
    <row r="766" spans="1:12" x14ac:dyDescent="0.2">
      <c r="A766" s="46" t="s">
        <v>736</v>
      </c>
      <c r="B766" s="46"/>
      <c r="C766" s="7" t="s">
        <v>1169</v>
      </c>
      <c r="D766" s="38">
        <v>0</v>
      </c>
      <c r="E766" s="38"/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38"/>
      <c r="L766" s="24">
        <v>3855823</v>
      </c>
    </row>
    <row r="767" spans="1:12" x14ac:dyDescent="0.2">
      <c r="A767" s="46" t="s">
        <v>738</v>
      </c>
      <c r="B767" s="46"/>
      <c r="C767" s="7" t="s">
        <v>1170</v>
      </c>
      <c r="D767" s="38">
        <v>0</v>
      </c>
      <c r="E767" s="38"/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38"/>
      <c r="L767" s="24">
        <v>11452427</v>
      </c>
    </row>
    <row r="768" spans="1:12" x14ac:dyDescent="0.2">
      <c r="A768" s="46" t="s">
        <v>1171</v>
      </c>
      <c r="B768" s="46"/>
      <c r="C768" s="7" t="s">
        <v>1172</v>
      </c>
      <c r="D768" s="38">
        <v>0</v>
      </c>
      <c r="E768" s="38"/>
      <c r="F768" s="23">
        <v>0</v>
      </c>
      <c r="G768" s="23">
        <v>0</v>
      </c>
      <c r="H768" s="23">
        <v>0</v>
      </c>
      <c r="I768" s="23">
        <v>0</v>
      </c>
      <c r="J768" s="23">
        <v>0</v>
      </c>
      <c r="K768" s="38"/>
      <c r="L768" s="24">
        <v>24458</v>
      </c>
    </row>
    <row r="769" spans="1:12" x14ac:dyDescent="0.2">
      <c r="A769" s="47" t="s">
        <v>742</v>
      </c>
      <c r="B769" s="47"/>
      <c r="C769" s="6" t="s">
        <v>90</v>
      </c>
      <c r="D769" s="35">
        <v>0</v>
      </c>
      <c r="E769" s="35"/>
      <c r="F769" s="22">
        <v>0</v>
      </c>
      <c r="G769" s="22">
        <v>0</v>
      </c>
      <c r="H769" s="22">
        <v>0</v>
      </c>
      <c r="I769" s="22">
        <v>0</v>
      </c>
      <c r="J769" s="22">
        <v>0</v>
      </c>
      <c r="K769" s="22">
        <v>0</v>
      </c>
      <c r="L769" s="22">
        <v>72505130</v>
      </c>
    </row>
    <row r="770" spans="1:12" x14ac:dyDescent="0.2">
      <c r="A770" s="46" t="s">
        <v>743</v>
      </c>
      <c r="B770" s="46"/>
      <c r="C770" s="7" t="s">
        <v>1173</v>
      </c>
      <c r="D770" s="38">
        <v>0</v>
      </c>
      <c r="E770" s="38"/>
      <c r="F770" s="23">
        <v>0</v>
      </c>
      <c r="G770" s="23">
        <v>0</v>
      </c>
      <c r="H770" s="23">
        <v>0</v>
      </c>
      <c r="I770" s="23">
        <v>0</v>
      </c>
      <c r="J770" s="23">
        <v>0</v>
      </c>
      <c r="K770" s="38"/>
      <c r="L770" s="24">
        <v>9244682</v>
      </c>
    </row>
    <row r="771" spans="1:12" x14ac:dyDescent="0.2">
      <c r="A771" s="46" t="s">
        <v>745</v>
      </c>
      <c r="B771" s="46"/>
      <c r="C771" s="7" t="s">
        <v>1174</v>
      </c>
      <c r="D771" s="38">
        <v>0</v>
      </c>
      <c r="E771" s="38"/>
      <c r="F771" s="23">
        <v>0</v>
      </c>
      <c r="G771" s="23">
        <v>0</v>
      </c>
      <c r="H771" s="23">
        <v>0</v>
      </c>
      <c r="I771" s="23">
        <v>0</v>
      </c>
      <c r="J771" s="23">
        <v>0</v>
      </c>
      <c r="K771" s="38"/>
      <c r="L771" s="24">
        <v>26375325</v>
      </c>
    </row>
    <row r="772" spans="1:12" x14ac:dyDescent="0.2">
      <c r="A772" s="46" t="s">
        <v>747</v>
      </c>
      <c r="B772" s="46"/>
      <c r="C772" s="7" t="s">
        <v>1175</v>
      </c>
      <c r="D772" s="38">
        <v>0</v>
      </c>
      <c r="E772" s="38"/>
      <c r="F772" s="23">
        <v>0</v>
      </c>
      <c r="G772" s="23">
        <v>0</v>
      </c>
      <c r="H772" s="23">
        <v>0</v>
      </c>
      <c r="I772" s="23">
        <v>0</v>
      </c>
      <c r="J772" s="23">
        <v>0</v>
      </c>
      <c r="K772" s="38"/>
      <c r="L772" s="24">
        <v>36885123</v>
      </c>
    </row>
    <row r="773" spans="1:12" x14ac:dyDescent="0.2">
      <c r="A773" s="48" t="s">
        <v>1176</v>
      </c>
      <c r="B773" s="48"/>
      <c r="C773" s="5" t="s">
        <v>178</v>
      </c>
      <c r="D773" s="39">
        <v>0</v>
      </c>
      <c r="E773" s="39"/>
      <c r="F773" s="21">
        <v>0</v>
      </c>
      <c r="G773" s="21">
        <v>0</v>
      </c>
      <c r="H773" s="21">
        <v>0</v>
      </c>
      <c r="I773" s="21">
        <v>0</v>
      </c>
      <c r="J773" s="21">
        <v>0</v>
      </c>
      <c r="K773" s="21">
        <v>0</v>
      </c>
      <c r="L773" s="21">
        <v>129018163</v>
      </c>
    </row>
    <row r="774" spans="1:12" x14ac:dyDescent="0.2">
      <c r="A774" s="47" t="s">
        <v>1177</v>
      </c>
      <c r="B774" s="47"/>
      <c r="C774" s="6" t="s">
        <v>46</v>
      </c>
      <c r="D774" s="35">
        <v>0</v>
      </c>
      <c r="E774" s="35"/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10204605</v>
      </c>
    </row>
    <row r="775" spans="1:12" x14ac:dyDescent="0.2">
      <c r="A775" s="46" t="s">
        <v>1178</v>
      </c>
      <c r="B775" s="46"/>
      <c r="C775" s="7" t="s">
        <v>1179</v>
      </c>
      <c r="D775" s="38">
        <v>0</v>
      </c>
      <c r="E775" s="38"/>
      <c r="F775" s="23">
        <v>0</v>
      </c>
      <c r="G775" s="23">
        <v>0</v>
      </c>
      <c r="H775" s="23">
        <v>0</v>
      </c>
      <c r="I775" s="23">
        <v>0</v>
      </c>
      <c r="J775" s="23">
        <v>0</v>
      </c>
      <c r="K775" s="38"/>
      <c r="L775" s="24">
        <v>5740092</v>
      </c>
    </row>
    <row r="776" spans="1:12" x14ac:dyDescent="0.2">
      <c r="A776" s="46" t="s">
        <v>1180</v>
      </c>
      <c r="B776" s="46"/>
      <c r="C776" s="7" t="s">
        <v>1181</v>
      </c>
      <c r="D776" s="38">
        <v>0</v>
      </c>
      <c r="E776" s="38"/>
      <c r="F776" s="23">
        <v>0</v>
      </c>
      <c r="G776" s="23">
        <v>0</v>
      </c>
      <c r="H776" s="23">
        <v>0</v>
      </c>
      <c r="I776" s="23">
        <v>0</v>
      </c>
      <c r="J776" s="23">
        <v>0</v>
      </c>
      <c r="K776" s="38"/>
      <c r="L776" s="24">
        <v>4321243</v>
      </c>
    </row>
    <row r="777" spans="1:12" x14ac:dyDescent="0.2">
      <c r="A777" s="46" t="s">
        <v>1182</v>
      </c>
      <c r="B777" s="46"/>
      <c r="C777" s="7" t="s">
        <v>1183</v>
      </c>
      <c r="D777" s="38">
        <v>0</v>
      </c>
      <c r="E777" s="38"/>
      <c r="F777" s="23">
        <v>0</v>
      </c>
      <c r="G777" s="23">
        <v>0</v>
      </c>
      <c r="H777" s="23">
        <v>0</v>
      </c>
      <c r="I777" s="23">
        <v>0</v>
      </c>
      <c r="J777" s="23">
        <v>0</v>
      </c>
      <c r="K777" s="38"/>
      <c r="L777" s="24">
        <v>143270</v>
      </c>
    </row>
    <row r="778" spans="1:12" x14ac:dyDescent="0.2">
      <c r="A778" s="47" t="s">
        <v>1184</v>
      </c>
      <c r="B778" s="47"/>
      <c r="C778" s="6" t="s">
        <v>211</v>
      </c>
      <c r="D778" s="35">
        <v>0</v>
      </c>
      <c r="E778" s="35"/>
      <c r="F778" s="22">
        <v>0</v>
      </c>
      <c r="G778" s="22">
        <v>0</v>
      </c>
      <c r="H778" s="22">
        <v>0</v>
      </c>
      <c r="I778" s="22">
        <v>0</v>
      </c>
      <c r="J778" s="22">
        <v>0</v>
      </c>
      <c r="K778" s="22">
        <v>0</v>
      </c>
      <c r="L778" s="22">
        <v>118813558</v>
      </c>
    </row>
    <row r="779" spans="1:12" x14ac:dyDescent="0.2">
      <c r="A779" s="46" t="s">
        <v>1185</v>
      </c>
      <c r="B779" s="46"/>
      <c r="C779" s="7" t="s">
        <v>1186</v>
      </c>
      <c r="D779" s="38">
        <v>0</v>
      </c>
      <c r="E779" s="38"/>
      <c r="F779" s="23">
        <v>0</v>
      </c>
      <c r="G779" s="23">
        <v>0</v>
      </c>
      <c r="H779" s="23">
        <v>0</v>
      </c>
      <c r="I779" s="23">
        <v>0</v>
      </c>
      <c r="J779" s="23">
        <v>0</v>
      </c>
      <c r="K779" s="38"/>
      <c r="L779" s="24">
        <v>419294</v>
      </c>
    </row>
    <row r="780" spans="1:12" x14ac:dyDescent="0.2">
      <c r="A780" s="46" t="s">
        <v>1187</v>
      </c>
      <c r="B780" s="46"/>
      <c r="C780" s="7" t="s">
        <v>1188</v>
      </c>
      <c r="D780" s="38">
        <v>0</v>
      </c>
      <c r="E780" s="38"/>
      <c r="F780" s="23">
        <v>0</v>
      </c>
      <c r="G780" s="23">
        <v>0</v>
      </c>
      <c r="H780" s="23">
        <v>0</v>
      </c>
      <c r="I780" s="23">
        <v>0</v>
      </c>
      <c r="J780" s="23">
        <v>0</v>
      </c>
      <c r="K780" s="38"/>
      <c r="L780" s="24">
        <v>363537</v>
      </c>
    </row>
    <row r="781" spans="1:12" x14ac:dyDescent="0.2">
      <c r="A781" s="46" t="s">
        <v>1189</v>
      </c>
      <c r="B781" s="46"/>
      <c r="C781" s="7" t="s">
        <v>1190</v>
      </c>
      <c r="D781" s="38">
        <v>0</v>
      </c>
      <c r="E781" s="38"/>
      <c r="F781" s="23">
        <v>0</v>
      </c>
      <c r="G781" s="23">
        <v>0</v>
      </c>
      <c r="H781" s="23">
        <v>0</v>
      </c>
      <c r="I781" s="23">
        <v>0</v>
      </c>
      <c r="J781" s="23">
        <v>0</v>
      </c>
      <c r="K781" s="38"/>
      <c r="L781" s="24">
        <v>115409364</v>
      </c>
    </row>
    <row r="782" spans="1:12" x14ac:dyDescent="0.2">
      <c r="A782" s="46" t="s">
        <v>1191</v>
      </c>
      <c r="B782" s="46"/>
      <c r="C782" s="7" t="s">
        <v>1192</v>
      </c>
      <c r="D782" s="38">
        <v>0</v>
      </c>
      <c r="E782" s="38"/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38"/>
      <c r="L782" s="24">
        <v>2621363</v>
      </c>
    </row>
    <row r="783" spans="1:12" x14ac:dyDescent="0.2">
      <c r="A783" s="48" t="s">
        <v>1193</v>
      </c>
      <c r="B783" s="48"/>
      <c r="C783" s="5" t="s">
        <v>180</v>
      </c>
      <c r="D783" s="39">
        <v>0</v>
      </c>
      <c r="E783" s="39"/>
      <c r="F783" s="21">
        <v>0</v>
      </c>
      <c r="G783" s="21">
        <v>0</v>
      </c>
      <c r="H783" s="21">
        <v>0</v>
      </c>
      <c r="I783" s="21">
        <v>0</v>
      </c>
      <c r="J783" s="21">
        <v>0</v>
      </c>
      <c r="K783" s="21">
        <v>0</v>
      </c>
      <c r="L783" s="21">
        <v>0</v>
      </c>
    </row>
    <row r="784" spans="1:12" x14ac:dyDescent="0.2">
      <c r="A784" s="47" t="s">
        <v>1194</v>
      </c>
      <c r="B784" s="47"/>
      <c r="C784" s="6" t="s">
        <v>60</v>
      </c>
      <c r="D784" s="35">
        <v>0</v>
      </c>
      <c r="E784" s="35"/>
      <c r="F784" s="22">
        <v>0</v>
      </c>
      <c r="G784" s="22">
        <v>0</v>
      </c>
      <c r="H784" s="22">
        <v>0</v>
      </c>
      <c r="I784" s="22">
        <v>0</v>
      </c>
      <c r="J784" s="22">
        <v>0</v>
      </c>
      <c r="K784" s="22">
        <v>0</v>
      </c>
      <c r="L784" s="22">
        <v>0</v>
      </c>
    </row>
    <row r="785" spans="1:12" x14ac:dyDescent="0.2">
      <c r="A785" s="46" t="s">
        <v>1195</v>
      </c>
      <c r="B785" s="46"/>
      <c r="C785" s="7" t="s">
        <v>1196</v>
      </c>
      <c r="D785" s="38">
        <v>0</v>
      </c>
      <c r="E785" s="38"/>
      <c r="F785" s="23">
        <v>0</v>
      </c>
      <c r="G785" s="23">
        <v>0</v>
      </c>
      <c r="H785" s="23">
        <v>0</v>
      </c>
      <c r="I785" s="23">
        <v>0</v>
      </c>
      <c r="J785" s="23">
        <v>0</v>
      </c>
      <c r="K785" s="38"/>
      <c r="L785" s="24">
        <v>0</v>
      </c>
    </row>
    <row r="786" spans="1:12" x14ac:dyDescent="0.2">
      <c r="A786" s="48" t="s">
        <v>1197</v>
      </c>
      <c r="B786" s="48"/>
      <c r="C786" s="5" t="s">
        <v>182</v>
      </c>
      <c r="D786" s="39">
        <v>0</v>
      </c>
      <c r="E786" s="39"/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62509675</v>
      </c>
    </row>
    <row r="787" spans="1:12" x14ac:dyDescent="0.2">
      <c r="A787" s="47" t="s">
        <v>1198</v>
      </c>
      <c r="B787" s="47"/>
      <c r="C787" s="6" t="s">
        <v>46</v>
      </c>
      <c r="D787" s="35">
        <v>0</v>
      </c>
      <c r="E787" s="35"/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35806912</v>
      </c>
    </row>
    <row r="788" spans="1:12" x14ac:dyDescent="0.2">
      <c r="A788" s="46" t="s">
        <v>1199</v>
      </c>
      <c r="B788" s="46"/>
      <c r="C788" s="7" t="s">
        <v>1200</v>
      </c>
      <c r="D788" s="38">
        <v>0</v>
      </c>
      <c r="E788" s="38"/>
      <c r="F788" s="23">
        <v>0</v>
      </c>
      <c r="G788" s="23">
        <v>0</v>
      </c>
      <c r="H788" s="23">
        <v>0</v>
      </c>
      <c r="I788" s="23">
        <v>0</v>
      </c>
      <c r="J788" s="23">
        <v>0</v>
      </c>
      <c r="K788" s="38"/>
      <c r="L788" s="24">
        <v>21480005</v>
      </c>
    </row>
    <row r="789" spans="1:12" x14ac:dyDescent="0.2">
      <c r="A789" s="46" t="s">
        <v>1201</v>
      </c>
      <c r="B789" s="46"/>
      <c r="C789" s="7" t="s">
        <v>1202</v>
      </c>
      <c r="D789" s="38">
        <v>0</v>
      </c>
      <c r="E789" s="38"/>
      <c r="F789" s="23">
        <v>0</v>
      </c>
      <c r="G789" s="23">
        <v>0</v>
      </c>
      <c r="H789" s="23">
        <v>0</v>
      </c>
      <c r="I789" s="23">
        <v>0</v>
      </c>
      <c r="J789" s="23">
        <v>0</v>
      </c>
      <c r="K789" s="38"/>
      <c r="L789" s="24">
        <v>14213958</v>
      </c>
    </row>
    <row r="790" spans="1:12" x14ac:dyDescent="0.2">
      <c r="A790" s="46" t="s">
        <v>1203</v>
      </c>
      <c r="B790" s="46"/>
      <c r="C790" s="7" t="s">
        <v>1204</v>
      </c>
      <c r="D790" s="38">
        <v>0</v>
      </c>
      <c r="E790" s="38"/>
      <c r="F790" s="23">
        <v>0</v>
      </c>
      <c r="G790" s="23">
        <v>0</v>
      </c>
      <c r="H790" s="23">
        <v>0</v>
      </c>
      <c r="I790" s="23">
        <v>0</v>
      </c>
      <c r="J790" s="23">
        <v>0</v>
      </c>
      <c r="K790" s="38"/>
      <c r="L790" s="24">
        <v>112949</v>
      </c>
    </row>
    <row r="791" spans="1:12" x14ac:dyDescent="0.2">
      <c r="A791" s="47" t="s">
        <v>1205</v>
      </c>
      <c r="B791" s="47"/>
      <c r="C791" s="6" t="s">
        <v>211</v>
      </c>
      <c r="D791" s="35">
        <v>0</v>
      </c>
      <c r="E791" s="35"/>
      <c r="F791" s="22">
        <v>0</v>
      </c>
      <c r="G791" s="22">
        <v>0</v>
      </c>
      <c r="H791" s="22">
        <v>0</v>
      </c>
      <c r="I791" s="22">
        <v>0</v>
      </c>
      <c r="J791" s="22">
        <v>0</v>
      </c>
      <c r="K791" s="22">
        <v>0</v>
      </c>
      <c r="L791" s="22">
        <v>26702763</v>
      </c>
    </row>
    <row r="792" spans="1:12" x14ac:dyDescent="0.2">
      <c r="A792" s="46" t="s">
        <v>1206</v>
      </c>
      <c r="B792" s="46"/>
      <c r="C792" s="7" t="s">
        <v>1207</v>
      </c>
      <c r="D792" s="38">
        <v>0</v>
      </c>
      <c r="E792" s="38"/>
      <c r="F792" s="23">
        <v>0</v>
      </c>
      <c r="G792" s="23">
        <v>0</v>
      </c>
      <c r="H792" s="23">
        <v>0</v>
      </c>
      <c r="I792" s="23">
        <v>0</v>
      </c>
      <c r="J792" s="23">
        <v>0</v>
      </c>
      <c r="K792" s="38"/>
      <c r="L792" s="24">
        <v>4229885</v>
      </c>
    </row>
    <row r="793" spans="1:12" x14ac:dyDescent="0.2">
      <c r="A793" s="46" t="s">
        <v>1208</v>
      </c>
      <c r="B793" s="46"/>
      <c r="C793" s="7" t="s">
        <v>1209</v>
      </c>
      <c r="D793" s="38">
        <v>0</v>
      </c>
      <c r="E793" s="38"/>
      <c r="F793" s="23">
        <v>0</v>
      </c>
      <c r="G793" s="23">
        <v>0</v>
      </c>
      <c r="H793" s="23">
        <v>0</v>
      </c>
      <c r="I793" s="23">
        <v>0</v>
      </c>
      <c r="J793" s="23">
        <v>0</v>
      </c>
      <c r="K793" s="38"/>
      <c r="L793" s="24">
        <v>21869582</v>
      </c>
    </row>
    <row r="794" spans="1:12" x14ac:dyDescent="0.2">
      <c r="A794" s="46" t="s">
        <v>1210</v>
      </c>
      <c r="B794" s="46"/>
      <c r="C794" s="7" t="s">
        <v>1211</v>
      </c>
      <c r="D794" s="38">
        <v>0</v>
      </c>
      <c r="E794" s="38"/>
      <c r="F794" s="23">
        <v>0</v>
      </c>
      <c r="G794" s="23">
        <v>0</v>
      </c>
      <c r="H794" s="23">
        <v>0</v>
      </c>
      <c r="I794" s="23">
        <v>0</v>
      </c>
      <c r="J794" s="23">
        <v>0</v>
      </c>
      <c r="K794" s="38"/>
      <c r="L794" s="24">
        <v>172074</v>
      </c>
    </row>
    <row r="795" spans="1:12" x14ac:dyDescent="0.2">
      <c r="A795" s="46" t="s">
        <v>1212</v>
      </c>
      <c r="B795" s="46"/>
      <c r="C795" s="7" t="s">
        <v>1213</v>
      </c>
      <c r="D795" s="38">
        <v>0</v>
      </c>
      <c r="E795" s="38"/>
      <c r="F795" s="23">
        <v>0</v>
      </c>
      <c r="G795" s="23">
        <v>0</v>
      </c>
      <c r="H795" s="23">
        <v>0</v>
      </c>
      <c r="I795" s="23">
        <v>0</v>
      </c>
      <c r="J795" s="23">
        <v>0</v>
      </c>
      <c r="K795" s="38"/>
      <c r="L795" s="24">
        <v>431222</v>
      </c>
    </row>
    <row r="796" spans="1:12" x14ac:dyDescent="0.2">
      <c r="A796" s="48" t="s">
        <v>1214</v>
      </c>
      <c r="B796" s="48"/>
      <c r="C796" s="5" t="s">
        <v>184</v>
      </c>
      <c r="D796" s="39">
        <v>0</v>
      </c>
      <c r="E796" s="39"/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v>0</v>
      </c>
      <c r="L796" s="21">
        <v>58076768</v>
      </c>
    </row>
    <row r="797" spans="1:12" x14ac:dyDescent="0.2">
      <c r="A797" s="47" t="s">
        <v>1215</v>
      </c>
      <c r="B797" s="47"/>
      <c r="C797" s="6" t="s">
        <v>211</v>
      </c>
      <c r="D797" s="35">
        <v>0</v>
      </c>
      <c r="E797" s="35"/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57526819</v>
      </c>
    </row>
    <row r="798" spans="1:12" x14ac:dyDescent="0.2">
      <c r="A798" s="46" t="s">
        <v>1216</v>
      </c>
      <c r="B798" s="46"/>
      <c r="C798" s="7" t="s">
        <v>1217</v>
      </c>
      <c r="D798" s="38">
        <v>0</v>
      </c>
      <c r="E798" s="38"/>
      <c r="F798" s="23">
        <v>0</v>
      </c>
      <c r="G798" s="23">
        <v>0</v>
      </c>
      <c r="H798" s="23">
        <v>0</v>
      </c>
      <c r="I798" s="23">
        <v>0</v>
      </c>
      <c r="J798" s="23">
        <v>0</v>
      </c>
      <c r="K798" s="38"/>
      <c r="L798" s="24">
        <v>2133592</v>
      </c>
    </row>
    <row r="799" spans="1:12" x14ac:dyDescent="0.2">
      <c r="A799" s="46" t="s">
        <v>1218</v>
      </c>
      <c r="B799" s="46"/>
      <c r="C799" s="7" t="s">
        <v>1219</v>
      </c>
      <c r="D799" s="38">
        <v>0</v>
      </c>
      <c r="E799" s="38"/>
      <c r="F799" s="23">
        <v>0</v>
      </c>
      <c r="G799" s="23">
        <v>0</v>
      </c>
      <c r="H799" s="23">
        <v>0</v>
      </c>
      <c r="I799" s="23">
        <v>0</v>
      </c>
      <c r="J799" s="23">
        <v>0</v>
      </c>
      <c r="K799" s="38"/>
      <c r="L799" s="24">
        <v>55393227</v>
      </c>
    </row>
    <row r="800" spans="1:12" x14ac:dyDescent="0.2">
      <c r="A800" s="47" t="s">
        <v>1220</v>
      </c>
      <c r="B800" s="47"/>
      <c r="C800" s="6" t="s">
        <v>248</v>
      </c>
      <c r="D800" s="35">
        <v>0</v>
      </c>
      <c r="E800" s="35"/>
      <c r="F800" s="22">
        <v>0</v>
      </c>
      <c r="G800" s="22">
        <v>0</v>
      </c>
      <c r="H800" s="22">
        <v>0</v>
      </c>
      <c r="I800" s="22">
        <v>0</v>
      </c>
      <c r="J800" s="22">
        <v>0</v>
      </c>
      <c r="K800" s="22">
        <v>0</v>
      </c>
      <c r="L800" s="22">
        <v>549949</v>
      </c>
    </row>
    <row r="801" spans="1:12" x14ac:dyDescent="0.2">
      <c r="A801" s="46" t="s">
        <v>1221</v>
      </c>
      <c r="B801" s="46"/>
      <c r="C801" s="7" t="s">
        <v>1222</v>
      </c>
      <c r="D801" s="38">
        <v>0</v>
      </c>
      <c r="E801" s="38"/>
      <c r="F801" s="23">
        <v>0</v>
      </c>
      <c r="G801" s="23">
        <v>0</v>
      </c>
      <c r="H801" s="23">
        <v>0</v>
      </c>
      <c r="I801" s="23">
        <v>0</v>
      </c>
      <c r="J801" s="23">
        <v>0</v>
      </c>
      <c r="K801" s="38"/>
      <c r="L801" s="24">
        <v>549949</v>
      </c>
    </row>
    <row r="802" spans="1:12" x14ac:dyDescent="0.2">
      <c r="A802" s="48" t="s">
        <v>1223</v>
      </c>
      <c r="B802" s="48"/>
      <c r="C802" s="5" t="s">
        <v>186</v>
      </c>
      <c r="D802" s="39">
        <v>0</v>
      </c>
      <c r="E802" s="39"/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37451662</v>
      </c>
    </row>
    <row r="803" spans="1:12" x14ac:dyDescent="0.2">
      <c r="A803" s="47" t="s">
        <v>1224</v>
      </c>
      <c r="B803" s="47"/>
      <c r="C803" s="6" t="s">
        <v>238</v>
      </c>
      <c r="D803" s="35">
        <v>0</v>
      </c>
      <c r="E803" s="35"/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5756807</v>
      </c>
    </row>
    <row r="804" spans="1:12" x14ac:dyDescent="0.2">
      <c r="A804" s="46" t="s">
        <v>1225</v>
      </c>
      <c r="B804" s="46"/>
      <c r="C804" s="7" t="s">
        <v>1226</v>
      </c>
      <c r="D804" s="38">
        <v>0</v>
      </c>
      <c r="E804" s="38"/>
      <c r="F804" s="23">
        <v>0</v>
      </c>
      <c r="G804" s="23">
        <v>0</v>
      </c>
      <c r="H804" s="23">
        <v>0</v>
      </c>
      <c r="I804" s="23">
        <v>0</v>
      </c>
      <c r="J804" s="23">
        <v>0</v>
      </c>
      <c r="K804" s="38"/>
      <c r="L804" s="24">
        <v>5756807</v>
      </c>
    </row>
    <row r="805" spans="1:12" x14ac:dyDescent="0.2">
      <c r="A805" s="47" t="s">
        <v>835</v>
      </c>
      <c r="B805" s="47"/>
      <c r="C805" s="6" t="s">
        <v>248</v>
      </c>
      <c r="D805" s="35">
        <v>0</v>
      </c>
      <c r="E805" s="35"/>
      <c r="F805" s="22">
        <v>0</v>
      </c>
      <c r="G805" s="22">
        <v>0</v>
      </c>
      <c r="H805" s="22">
        <v>0</v>
      </c>
      <c r="I805" s="22">
        <v>0</v>
      </c>
      <c r="J805" s="22">
        <v>0</v>
      </c>
      <c r="K805" s="22">
        <v>0</v>
      </c>
      <c r="L805" s="22">
        <v>6298141</v>
      </c>
    </row>
    <row r="806" spans="1:12" x14ac:dyDescent="0.2">
      <c r="A806" s="46" t="s">
        <v>840</v>
      </c>
      <c r="B806" s="46"/>
      <c r="C806" s="7" t="s">
        <v>1227</v>
      </c>
      <c r="D806" s="38">
        <v>0</v>
      </c>
      <c r="E806" s="38"/>
      <c r="F806" s="23">
        <v>0</v>
      </c>
      <c r="G806" s="23">
        <v>0</v>
      </c>
      <c r="H806" s="23">
        <v>0</v>
      </c>
      <c r="I806" s="23">
        <v>0</v>
      </c>
      <c r="J806" s="23">
        <v>0</v>
      </c>
      <c r="K806" s="38"/>
      <c r="L806" s="24">
        <v>6298141</v>
      </c>
    </row>
    <row r="807" spans="1:12" x14ac:dyDescent="0.2">
      <c r="A807" s="47" t="s">
        <v>1177</v>
      </c>
      <c r="B807" s="47"/>
      <c r="C807" s="6" t="s">
        <v>254</v>
      </c>
      <c r="D807" s="35">
        <v>0</v>
      </c>
      <c r="E807" s="35"/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25396714</v>
      </c>
    </row>
    <row r="808" spans="1:12" x14ac:dyDescent="0.2">
      <c r="A808" s="46" t="s">
        <v>1178</v>
      </c>
      <c r="B808" s="46"/>
      <c r="C808" s="7" t="s">
        <v>1228</v>
      </c>
      <c r="D808" s="38">
        <v>0</v>
      </c>
      <c r="E808" s="38"/>
      <c r="F808" s="23">
        <v>0</v>
      </c>
      <c r="G808" s="23">
        <v>0</v>
      </c>
      <c r="H808" s="23">
        <v>0</v>
      </c>
      <c r="I808" s="23">
        <v>0</v>
      </c>
      <c r="J808" s="23">
        <v>0</v>
      </c>
      <c r="K808" s="38"/>
      <c r="L808" s="24">
        <v>19938579</v>
      </c>
    </row>
    <row r="809" spans="1:12" x14ac:dyDescent="0.2">
      <c r="A809" s="46" t="s">
        <v>1180</v>
      </c>
      <c r="B809" s="46"/>
      <c r="C809" s="7" t="s">
        <v>1229</v>
      </c>
      <c r="D809" s="38">
        <v>0</v>
      </c>
      <c r="E809" s="38"/>
      <c r="F809" s="23">
        <v>0</v>
      </c>
      <c r="G809" s="23">
        <v>0</v>
      </c>
      <c r="H809" s="23">
        <v>0</v>
      </c>
      <c r="I809" s="23">
        <v>0</v>
      </c>
      <c r="J809" s="23">
        <v>0</v>
      </c>
      <c r="K809" s="38"/>
      <c r="L809" s="24">
        <v>5458135</v>
      </c>
    </row>
    <row r="810" spans="1:12" x14ac:dyDescent="0.2">
      <c r="A810" s="48" t="s">
        <v>1230</v>
      </c>
      <c r="B810" s="48"/>
      <c r="C810" s="5" t="s">
        <v>188</v>
      </c>
      <c r="D810" s="39">
        <v>0</v>
      </c>
      <c r="E810" s="39"/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1">
        <v>0</v>
      </c>
      <c r="L810" s="21">
        <v>29002</v>
      </c>
    </row>
    <row r="811" spans="1:12" x14ac:dyDescent="0.2">
      <c r="A811" s="47" t="s">
        <v>1231</v>
      </c>
      <c r="B811" s="47"/>
      <c r="C811" s="6" t="s">
        <v>23</v>
      </c>
      <c r="D811" s="35">
        <v>0</v>
      </c>
      <c r="E811" s="35"/>
      <c r="F811" s="22">
        <v>0</v>
      </c>
      <c r="G811" s="22">
        <v>0</v>
      </c>
      <c r="H811" s="22">
        <v>0</v>
      </c>
      <c r="I811" s="22">
        <v>0</v>
      </c>
      <c r="J811" s="22">
        <v>0</v>
      </c>
      <c r="K811" s="22">
        <v>0</v>
      </c>
      <c r="L811" s="22">
        <v>29002</v>
      </c>
    </row>
    <row r="812" spans="1:12" x14ac:dyDescent="0.2">
      <c r="A812" s="46" t="s">
        <v>1232</v>
      </c>
      <c r="B812" s="46"/>
      <c r="C812" s="7" t="s">
        <v>1233</v>
      </c>
      <c r="D812" s="38">
        <v>0</v>
      </c>
      <c r="E812" s="38"/>
      <c r="F812" s="23">
        <v>0</v>
      </c>
      <c r="G812" s="23">
        <v>0</v>
      </c>
      <c r="H812" s="23">
        <v>0</v>
      </c>
      <c r="I812" s="23">
        <v>0</v>
      </c>
      <c r="J812" s="23">
        <v>0</v>
      </c>
      <c r="K812" s="38"/>
      <c r="L812" s="24">
        <v>29002</v>
      </c>
    </row>
    <row r="813" spans="1:12" x14ac:dyDescent="0.2">
      <c r="A813" s="48" t="s">
        <v>1234</v>
      </c>
      <c r="B813" s="48"/>
      <c r="C813" s="5" t="s">
        <v>190</v>
      </c>
      <c r="D813" s="39">
        <v>0</v>
      </c>
      <c r="E813" s="39"/>
      <c r="F813" s="21">
        <v>0</v>
      </c>
      <c r="G813" s="21">
        <v>0</v>
      </c>
      <c r="H813" s="21">
        <v>0</v>
      </c>
      <c r="I813" s="21">
        <v>0</v>
      </c>
      <c r="J813" s="21">
        <v>0</v>
      </c>
      <c r="K813" s="21">
        <v>0</v>
      </c>
      <c r="L813" s="21">
        <v>5242337</v>
      </c>
    </row>
    <row r="814" spans="1:12" x14ac:dyDescent="0.2">
      <c r="A814" s="47" t="s">
        <v>1235</v>
      </c>
      <c r="B814" s="47"/>
      <c r="C814" s="6" t="s">
        <v>27</v>
      </c>
      <c r="D814" s="35">
        <v>0</v>
      </c>
      <c r="E814" s="35"/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97536</v>
      </c>
    </row>
    <row r="815" spans="1:12" x14ac:dyDescent="0.2">
      <c r="A815" s="46" t="s">
        <v>1236</v>
      </c>
      <c r="B815" s="46"/>
      <c r="C815" s="7" t="s">
        <v>1237</v>
      </c>
      <c r="D815" s="38">
        <v>0</v>
      </c>
      <c r="E815" s="38"/>
      <c r="F815" s="23">
        <v>0</v>
      </c>
      <c r="G815" s="23">
        <v>0</v>
      </c>
      <c r="H815" s="23">
        <v>0</v>
      </c>
      <c r="I815" s="23">
        <v>0</v>
      </c>
      <c r="J815" s="23">
        <v>0</v>
      </c>
      <c r="K815" s="38"/>
      <c r="L815" s="24">
        <v>90333</v>
      </c>
    </row>
    <row r="816" spans="1:12" x14ac:dyDescent="0.2">
      <c r="A816" s="46" t="s">
        <v>1238</v>
      </c>
      <c r="B816" s="46"/>
      <c r="C816" s="7" t="s">
        <v>1239</v>
      </c>
      <c r="D816" s="38">
        <v>0</v>
      </c>
      <c r="E816" s="38"/>
      <c r="F816" s="23">
        <v>0</v>
      </c>
      <c r="G816" s="23">
        <v>0</v>
      </c>
      <c r="H816" s="23">
        <v>0</v>
      </c>
      <c r="I816" s="23">
        <v>0</v>
      </c>
      <c r="J816" s="23">
        <v>0</v>
      </c>
      <c r="K816" s="38"/>
      <c r="L816" s="24">
        <v>7203</v>
      </c>
    </row>
    <row r="817" spans="1:12" x14ac:dyDescent="0.2">
      <c r="A817" s="47" t="s">
        <v>1240</v>
      </c>
      <c r="B817" s="47"/>
      <c r="C817" s="6" t="s">
        <v>145</v>
      </c>
      <c r="D817" s="35">
        <v>0</v>
      </c>
      <c r="E817" s="35"/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5144801</v>
      </c>
    </row>
    <row r="818" spans="1:12" x14ac:dyDescent="0.2">
      <c r="A818" s="46" t="s">
        <v>1241</v>
      </c>
      <c r="B818" s="46"/>
      <c r="C818" s="7" t="s">
        <v>1242</v>
      </c>
      <c r="D818" s="38">
        <v>0</v>
      </c>
      <c r="E818" s="38"/>
      <c r="F818" s="23">
        <v>0</v>
      </c>
      <c r="G818" s="23">
        <v>0</v>
      </c>
      <c r="H818" s="23">
        <v>0</v>
      </c>
      <c r="I818" s="23">
        <v>0</v>
      </c>
      <c r="J818" s="23">
        <v>0</v>
      </c>
      <c r="K818" s="38"/>
      <c r="L818" s="24">
        <v>171395</v>
      </c>
    </row>
    <row r="819" spans="1:12" x14ac:dyDescent="0.2">
      <c r="A819" s="46" t="s">
        <v>1243</v>
      </c>
      <c r="B819" s="46"/>
      <c r="C819" s="7" t="s">
        <v>1244</v>
      </c>
      <c r="D819" s="38">
        <v>0</v>
      </c>
      <c r="E819" s="38"/>
      <c r="F819" s="23">
        <v>0</v>
      </c>
      <c r="G819" s="23">
        <v>0</v>
      </c>
      <c r="H819" s="23">
        <v>0</v>
      </c>
      <c r="I819" s="23">
        <v>0</v>
      </c>
      <c r="J819" s="23">
        <v>0</v>
      </c>
      <c r="K819" s="38"/>
      <c r="L819" s="24">
        <v>4973406</v>
      </c>
    </row>
    <row r="820" spans="1:12" x14ac:dyDescent="0.2">
      <c r="A820" s="48" t="s">
        <v>1245</v>
      </c>
      <c r="B820" s="48"/>
      <c r="C820" s="5" t="s">
        <v>200</v>
      </c>
      <c r="D820" s="39">
        <v>0</v>
      </c>
      <c r="E820" s="39"/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2045683</v>
      </c>
    </row>
    <row r="821" spans="1:12" x14ac:dyDescent="0.2">
      <c r="A821" s="47" t="s">
        <v>1246</v>
      </c>
      <c r="B821" s="47"/>
      <c r="C821" s="6" t="s">
        <v>27</v>
      </c>
      <c r="D821" s="35">
        <v>0</v>
      </c>
      <c r="E821" s="35"/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2045683</v>
      </c>
    </row>
    <row r="822" spans="1:12" x14ac:dyDescent="0.2">
      <c r="A822" s="46" t="s">
        <v>1247</v>
      </c>
      <c r="B822" s="46"/>
      <c r="C822" s="7" t="s">
        <v>1248</v>
      </c>
      <c r="D822" s="38">
        <v>0</v>
      </c>
      <c r="E822" s="38"/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38"/>
      <c r="L822" s="24">
        <v>548680</v>
      </c>
    </row>
    <row r="823" spans="1:12" x14ac:dyDescent="0.2">
      <c r="A823" s="46" t="s">
        <v>1249</v>
      </c>
      <c r="B823" s="46"/>
      <c r="C823" s="7" t="s">
        <v>1250</v>
      </c>
      <c r="D823" s="38">
        <v>0</v>
      </c>
      <c r="E823" s="38"/>
      <c r="F823" s="23">
        <v>0</v>
      </c>
      <c r="G823" s="23">
        <v>0</v>
      </c>
      <c r="H823" s="23">
        <v>0</v>
      </c>
      <c r="I823" s="23">
        <v>0</v>
      </c>
      <c r="J823" s="23">
        <v>0</v>
      </c>
      <c r="K823" s="38"/>
      <c r="L823" s="24">
        <v>1497003</v>
      </c>
    </row>
    <row r="824" spans="1:12" x14ac:dyDescent="0.2">
      <c r="A824" s="48" t="s">
        <v>1251</v>
      </c>
      <c r="B824" s="48"/>
      <c r="C824" s="5" t="s">
        <v>205</v>
      </c>
      <c r="D824" s="39">
        <v>0</v>
      </c>
      <c r="E824" s="39"/>
      <c r="F824" s="21">
        <v>0</v>
      </c>
      <c r="G824" s="21">
        <v>0</v>
      </c>
      <c r="H824" s="21">
        <v>0</v>
      </c>
      <c r="I824" s="21">
        <v>0</v>
      </c>
      <c r="J824" s="21">
        <v>0</v>
      </c>
      <c r="K824" s="21">
        <v>0</v>
      </c>
      <c r="L824" s="21">
        <v>6738911033</v>
      </c>
    </row>
    <row r="825" spans="1:12" x14ac:dyDescent="0.2">
      <c r="A825" s="47" t="s">
        <v>1252</v>
      </c>
      <c r="B825" s="47"/>
      <c r="C825" s="6" t="s">
        <v>46</v>
      </c>
      <c r="D825" s="35">
        <v>0</v>
      </c>
      <c r="E825" s="35"/>
      <c r="F825" s="22">
        <v>0</v>
      </c>
      <c r="G825" s="22">
        <v>0</v>
      </c>
      <c r="H825" s="22">
        <v>0</v>
      </c>
      <c r="I825" s="22">
        <v>0</v>
      </c>
      <c r="J825" s="22">
        <v>0</v>
      </c>
      <c r="K825" s="22">
        <v>0</v>
      </c>
      <c r="L825" s="22">
        <v>95508892</v>
      </c>
    </row>
    <row r="826" spans="1:12" x14ac:dyDescent="0.2">
      <c r="A826" s="46" t="s">
        <v>1253</v>
      </c>
      <c r="B826" s="46"/>
      <c r="C826" s="7" t="s">
        <v>1254</v>
      </c>
      <c r="D826" s="38">
        <v>0</v>
      </c>
      <c r="E826" s="38"/>
      <c r="F826" s="23">
        <v>0</v>
      </c>
      <c r="G826" s="23">
        <v>0</v>
      </c>
      <c r="H826" s="23">
        <v>0</v>
      </c>
      <c r="I826" s="23">
        <v>0</v>
      </c>
      <c r="J826" s="23">
        <v>0</v>
      </c>
      <c r="K826" s="38"/>
      <c r="L826" s="24">
        <v>74121524</v>
      </c>
    </row>
    <row r="827" spans="1:12" x14ac:dyDescent="0.2">
      <c r="A827" s="46" t="s">
        <v>1255</v>
      </c>
      <c r="B827" s="46"/>
      <c r="C827" s="7" t="s">
        <v>1256</v>
      </c>
      <c r="D827" s="38">
        <v>0</v>
      </c>
      <c r="E827" s="38"/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38"/>
      <c r="L827" s="24">
        <v>21387368</v>
      </c>
    </row>
    <row r="828" spans="1:12" x14ac:dyDescent="0.2">
      <c r="A828" s="47" t="s">
        <v>1257</v>
      </c>
      <c r="B828" s="47"/>
      <c r="C828" s="6" t="s">
        <v>211</v>
      </c>
      <c r="D828" s="35">
        <v>0</v>
      </c>
      <c r="E828" s="35"/>
      <c r="F828" s="22">
        <v>0</v>
      </c>
      <c r="G828" s="22">
        <v>0</v>
      </c>
      <c r="H828" s="22">
        <v>0</v>
      </c>
      <c r="I828" s="22">
        <v>0</v>
      </c>
      <c r="J828" s="22">
        <v>0</v>
      </c>
      <c r="K828" s="22">
        <v>0</v>
      </c>
      <c r="L828" s="22">
        <v>159766846</v>
      </c>
    </row>
    <row r="829" spans="1:12" x14ac:dyDescent="0.2">
      <c r="A829" s="46" t="s">
        <v>1258</v>
      </c>
      <c r="B829" s="46"/>
      <c r="C829" s="7" t="s">
        <v>1259</v>
      </c>
      <c r="D829" s="38">
        <v>0</v>
      </c>
      <c r="E829" s="38"/>
      <c r="F829" s="23">
        <v>0</v>
      </c>
      <c r="G829" s="23">
        <v>0</v>
      </c>
      <c r="H829" s="23">
        <v>0</v>
      </c>
      <c r="I829" s="23">
        <v>0</v>
      </c>
      <c r="J829" s="23">
        <v>0</v>
      </c>
      <c r="K829" s="38"/>
      <c r="L829" s="24">
        <v>129121503</v>
      </c>
    </row>
    <row r="830" spans="1:12" x14ac:dyDescent="0.2">
      <c r="A830" s="46" t="s">
        <v>1260</v>
      </c>
      <c r="B830" s="46"/>
      <c r="C830" s="7" t="s">
        <v>1261</v>
      </c>
      <c r="D830" s="38">
        <v>0</v>
      </c>
      <c r="E830" s="38"/>
      <c r="F830" s="23">
        <v>0</v>
      </c>
      <c r="G830" s="23">
        <v>0</v>
      </c>
      <c r="H830" s="23">
        <v>0</v>
      </c>
      <c r="I830" s="23">
        <v>0</v>
      </c>
      <c r="J830" s="23">
        <v>0</v>
      </c>
      <c r="K830" s="38"/>
      <c r="L830" s="24">
        <v>30645343</v>
      </c>
    </row>
    <row r="831" spans="1:12" x14ac:dyDescent="0.2">
      <c r="A831" s="47" t="s">
        <v>1262</v>
      </c>
      <c r="B831" s="47"/>
      <c r="C831" s="6" t="s">
        <v>221</v>
      </c>
      <c r="D831" s="35">
        <v>0</v>
      </c>
      <c r="E831" s="35"/>
      <c r="F831" s="22">
        <v>0</v>
      </c>
      <c r="G831" s="22">
        <v>0</v>
      </c>
      <c r="H831" s="22">
        <v>0</v>
      </c>
      <c r="I831" s="22">
        <v>0</v>
      </c>
      <c r="J831" s="22">
        <v>0</v>
      </c>
      <c r="K831" s="22">
        <v>0</v>
      </c>
      <c r="L831" s="22">
        <v>111123436</v>
      </c>
    </row>
    <row r="832" spans="1:12" x14ac:dyDescent="0.2">
      <c r="A832" s="46" t="s">
        <v>1263</v>
      </c>
      <c r="B832" s="46"/>
      <c r="C832" s="7" t="s">
        <v>1264</v>
      </c>
      <c r="D832" s="38">
        <v>0</v>
      </c>
      <c r="E832" s="38"/>
      <c r="F832" s="23">
        <v>0</v>
      </c>
      <c r="G832" s="23">
        <v>0</v>
      </c>
      <c r="H832" s="23">
        <v>0</v>
      </c>
      <c r="I832" s="23">
        <v>0</v>
      </c>
      <c r="J832" s="23">
        <v>0</v>
      </c>
      <c r="K832" s="38"/>
      <c r="L832" s="24">
        <v>23624350</v>
      </c>
    </row>
    <row r="833" spans="1:12" x14ac:dyDescent="0.2">
      <c r="A833" s="46" t="s">
        <v>1265</v>
      </c>
      <c r="B833" s="46"/>
      <c r="C833" s="7" t="s">
        <v>1266</v>
      </c>
      <c r="D833" s="38">
        <v>0</v>
      </c>
      <c r="E833" s="38"/>
      <c r="F833" s="23">
        <v>0</v>
      </c>
      <c r="G833" s="23">
        <v>0</v>
      </c>
      <c r="H833" s="23">
        <v>0</v>
      </c>
      <c r="I833" s="23">
        <v>0</v>
      </c>
      <c r="J833" s="23">
        <v>0</v>
      </c>
      <c r="K833" s="38"/>
      <c r="L833" s="24">
        <v>87499086</v>
      </c>
    </row>
    <row r="834" spans="1:12" x14ac:dyDescent="0.2">
      <c r="A834" s="47" t="s">
        <v>1267</v>
      </c>
      <c r="B834" s="47"/>
      <c r="C834" s="6" t="s">
        <v>145</v>
      </c>
      <c r="D834" s="35">
        <v>0</v>
      </c>
      <c r="E834" s="35"/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9979224</v>
      </c>
    </row>
    <row r="835" spans="1:12" x14ac:dyDescent="0.2">
      <c r="A835" s="46" t="s">
        <v>1268</v>
      </c>
      <c r="B835" s="46"/>
      <c r="C835" s="7" t="s">
        <v>1269</v>
      </c>
      <c r="D835" s="38">
        <v>0</v>
      </c>
      <c r="E835" s="38"/>
      <c r="F835" s="23">
        <v>0</v>
      </c>
      <c r="G835" s="23">
        <v>0</v>
      </c>
      <c r="H835" s="23">
        <v>0</v>
      </c>
      <c r="I835" s="23">
        <v>0</v>
      </c>
      <c r="J835" s="23">
        <v>0</v>
      </c>
      <c r="K835" s="38"/>
      <c r="L835" s="24">
        <v>9979224</v>
      </c>
    </row>
    <row r="836" spans="1:12" x14ac:dyDescent="0.2">
      <c r="A836" s="47" t="s">
        <v>1270</v>
      </c>
      <c r="B836" s="47"/>
      <c r="C836" s="6" t="s">
        <v>238</v>
      </c>
      <c r="D836" s="35">
        <v>0</v>
      </c>
      <c r="E836" s="35"/>
      <c r="F836" s="22">
        <v>0</v>
      </c>
      <c r="G836" s="22">
        <v>0</v>
      </c>
      <c r="H836" s="22">
        <v>0</v>
      </c>
      <c r="I836" s="22">
        <v>0</v>
      </c>
      <c r="J836" s="22">
        <v>0</v>
      </c>
      <c r="K836" s="22">
        <v>0</v>
      </c>
      <c r="L836" s="22">
        <v>38508630</v>
      </c>
    </row>
    <row r="837" spans="1:12" x14ac:dyDescent="0.2">
      <c r="A837" s="46" t="s">
        <v>1271</v>
      </c>
      <c r="B837" s="46"/>
      <c r="C837" s="7" t="s">
        <v>1272</v>
      </c>
      <c r="D837" s="38">
        <v>0</v>
      </c>
      <c r="E837" s="38"/>
      <c r="F837" s="23">
        <v>0</v>
      </c>
      <c r="G837" s="23">
        <v>0</v>
      </c>
      <c r="H837" s="23">
        <v>0</v>
      </c>
      <c r="I837" s="23">
        <v>0</v>
      </c>
      <c r="J837" s="23">
        <v>0</v>
      </c>
      <c r="K837" s="38"/>
      <c r="L837" s="24">
        <v>1958813</v>
      </c>
    </row>
    <row r="838" spans="1:12" x14ac:dyDescent="0.2">
      <c r="A838" s="46" t="s">
        <v>1273</v>
      </c>
      <c r="B838" s="46"/>
      <c r="C838" s="7" t="s">
        <v>1274</v>
      </c>
      <c r="D838" s="38">
        <v>0</v>
      </c>
      <c r="E838" s="38"/>
      <c r="F838" s="23">
        <v>0</v>
      </c>
      <c r="G838" s="23">
        <v>0</v>
      </c>
      <c r="H838" s="23">
        <v>0</v>
      </c>
      <c r="I838" s="23">
        <v>0</v>
      </c>
      <c r="J838" s="23">
        <v>0</v>
      </c>
      <c r="K838" s="38"/>
      <c r="L838" s="24">
        <v>36549817</v>
      </c>
    </row>
    <row r="839" spans="1:12" x14ac:dyDescent="0.2">
      <c r="A839" s="47" t="s">
        <v>1275</v>
      </c>
      <c r="B839" s="47"/>
      <c r="C839" s="6" t="s">
        <v>248</v>
      </c>
      <c r="D839" s="35">
        <v>0</v>
      </c>
      <c r="E839" s="35"/>
      <c r="F839" s="22">
        <v>0</v>
      </c>
      <c r="G839" s="22">
        <v>0</v>
      </c>
      <c r="H839" s="22">
        <v>0</v>
      </c>
      <c r="I839" s="22">
        <v>0</v>
      </c>
      <c r="J839" s="22">
        <v>0</v>
      </c>
      <c r="K839" s="22">
        <v>0</v>
      </c>
      <c r="L839" s="22">
        <v>67229983</v>
      </c>
    </row>
    <row r="840" spans="1:12" x14ac:dyDescent="0.2">
      <c r="A840" s="46" t="s">
        <v>1276</v>
      </c>
      <c r="B840" s="46"/>
      <c r="C840" s="7" t="s">
        <v>1277</v>
      </c>
      <c r="D840" s="38">
        <v>0</v>
      </c>
      <c r="E840" s="38"/>
      <c r="F840" s="23">
        <v>0</v>
      </c>
      <c r="G840" s="23">
        <v>0</v>
      </c>
      <c r="H840" s="23">
        <v>0</v>
      </c>
      <c r="I840" s="23">
        <v>0</v>
      </c>
      <c r="J840" s="23">
        <v>0</v>
      </c>
      <c r="K840" s="38"/>
      <c r="L840" s="24">
        <v>49341463</v>
      </c>
    </row>
    <row r="841" spans="1:12" x14ac:dyDescent="0.2">
      <c r="A841" s="46" t="s">
        <v>1278</v>
      </c>
      <c r="B841" s="46"/>
      <c r="C841" s="7" t="s">
        <v>1279</v>
      </c>
      <c r="D841" s="38">
        <v>0</v>
      </c>
      <c r="E841" s="38"/>
      <c r="F841" s="23">
        <v>0</v>
      </c>
      <c r="G841" s="23">
        <v>0</v>
      </c>
      <c r="H841" s="23">
        <v>0</v>
      </c>
      <c r="I841" s="23">
        <v>0</v>
      </c>
      <c r="J841" s="23">
        <v>0</v>
      </c>
      <c r="K841" s="38"/>
      <c r="L841" s="24">
        <v>17888520</v>
      </c>
    </row>
    <row r="842" spans="1:12" x14ac:dyDescent="0.2">
      <c r="A842" s="47" t="s">
        <v>1280</v>
      </c>
      <c r="B842" s="47"/>
      <c r="C842" s="6" t="s">
        <v>254</v>
      </c>
      <c r="D842" s="35">
        <v>0</v>
      </c>
      <c r="E842" s="35"/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304837987</v>
      </c>
    </row>
    <row r="843" spans="1:12" x14ac:dyDescent="0.2">
      <c r="A843" s="46" t="s">
        <v>1281</v>
      </c>
      <c r="B843" s="46"/>
      <c r="C843" s="7" t="s">
        <v>1282</v>
      </c>
      <c r="D843" s="38">
        <v>0</v>
      </c>
      <c r="E843" s="38"/>
      <c r="F843" s="23">
        <v>0</v>
      </c>
      <c r="G843" s="23">
        <v>0</v>
      </c>
      <c r="H843" s="23">
        <v>0</v>
      </c>
      <c r="I843" s="23">
        <v>0</v>
      </c>
      <c r="J843" s="23">
        <v>0</v>
      </c>
      <c r="K843" s="38"/>
      <c r="L843" s="24">
        <v>7311131</v>
      </c>
    </row>
    <row r="844" spans="1:12" x14ac:dyDescent="0.2">
      <c r="A844" s="46" t="s">
        <v>1283</v>
      </c>
      <c r="B844" s="46"/>
      <c r="C844" s="7" t="s">
        <v>1284</v>
      </c>
      <c r="D844" s="38">
        <v>0</v>
      </c>
      <c r="E844" s="38"/>
      <c r="F844" s="23">
        <v>0</v>
      </c>
      <c r="G844" s="23">
        <v>0</v>
      </c>
      <c r="H844" s="23">
        <v>0</v>
      </c>
      <c r="I844" s="23">
        <v>0</v>
      </c>
      <c r="J844" s="23">
        <v>0</v>
      </c>
      <c r="K844" s="38"/>
      <c r="L844" s="24">
        <v>297526856</v>
      </c>
    </row>
    <row r="845" spans="1:12" x14ac:dyDescent="0.2">
      <c r="A845" s="47" t="s">
        <v>1285</v>
      </c>
      <c r="B845" s="47"/>
      <c r="C845" s="6" t="s">
        <v>262</v>
      </c>
      <c r="D845" s="35">
        <v>0</v>
      </c>
      <c r="E845" s="35"/>
      <c r="F845" s="22">
        <v>0</v>
      </c>
      <c r="G845" s="22">
        <v>0</v>
      </c>
      <c r="H845" s="22">
        <v>0</v>
      </c>
      <c r="I845" s="22">
        <v>0</v>
      </c>
      <c r="J845" s="22">
        <v>0</v>
      </c>
      <c r="K845" s="22">
        <v>0</v>
      </c>
      <c r="L845" s="22">
        <v>113487901</v>
      </c>
    </row>
    <row r="846" spans="1:12" x14ac:dyDescent="0.2">
      <c r="A846" s="46" t="s">
        <v>1286</v>
      </c>
      <c r="B846" s="46"/>
      <c r="C846" s="7" t="s">
        <v>1287</v>
      </c>
      <c r="D846" s="38">
        <v>0</v>
      </c>
      <c r="E846" s="38"/>
      <c r="F846" s="23">
        <v>0</v>
      </c>
      <c r="G846" s="23">
        <v>0</v>
      </c>
      <c r="H846" s="23">
        <v>0</v>
      </c>
      <c r="I846" s="23">
        <v>0</v>
      </c>
      <c r="J846" s="23">
        <v>0</v>
      </c>
      <c r="K846" s="38"/>
      <c r="L846" s="24">
        <v>16874812</v>
      </c>
    </row>
    <row r="847" spans="1:12" x14ac:dyDescent="0.2">
      <c r="A847" s="46" t="s">
        <v>1288</v>
      </c>
      <c r="B847" s="46"/>
      <c r="C847" s="7" t="s">
        <v>1289</v>
      </c>
      <c r="D847" s="38">
        <v>0</v>
      </c>
      <c r="E847" s="38"/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38"/>
      <c r="L847" s="24">
        <v>96613089</v>
      </c>
    </row>
    <row r="848" spans="1:12" x14ac:dyDescent="0.2">
      <c r="A848" s="47" t="s">
        <v>1290</v>
      </c>
      <c r="B848" s="47"/>
      <c r="C848" s="6" t="s">
        <v>23</v>
      </c>
      <c r="D848" s="35">
        <v>0</v>
      </c>
      <c r="E848" s="35"/>
      <c r="F848" s="22">
        <v>0</v>
      </c>
      <c r="G848" s="22">
        <v>0</v>
      </c>
      <c r="H848" s="22">
        <v>0</v>
      </c>
      <c r="I848" s="22">
        <v>0</v>
      </c>
      <c r="J848" s="22">
        <v>0</v>
      </c>
      <c r="K848" s="22">
        <v>0</v>
      </c>
      <c r="L848" s="22">
        <v>3534032</v>
      </c>
    </row>
    <row r="849" spans="1:12" x14ac:dyDescent="0.2">
      <c r="A849" s="46" t="s">
        <v>1291</v>
      </c>
      <c r="B849" s="46"/>
      <c r="C849" s="7" t="s">
        <v>1292</v>
      </c>
      <c r="D849" s="38">
        <v>0</v>
      </c>
      <c r="E849" s="38"/>
      <c r="F849" s="23">
        <v>0</v>
      </c>
      <c r="G849" s="23">
        <v>0</v>
      </c>
      <c r="H849" s="23">
        <v>0</v>
      </c>
      <c r="I849" s="23">
        <v>0</v>
      </c>
      <c r="J849" s="23">
        <v>0</v>
      </c>
      <c r="K849" s="38"/>
      <c r="L849" s="24">
        <v>2083032</v>
      </c>
    </row>
    <row r="850" spans="1:12" x14ac:dyDescent="0.2">
      <c r="A850" s="46" t="s">
        <v>1293</v>
      </c>
      <c r="B850" s="46"/>
      <c r="C850" s="7" t="s">
        <v>1294</v>
      </c>
      <c r="D850" s="38">
        <v>0</v>
      </c>
      <c r="E850" s="38"/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38"/>
      <c r="L850" s="24">
        <v>1451000</v>
      </c>
    </row>
    <row r="851" spans="1:12" x14ac:dyDescent="0.2">
      <c r="A851" s="47" t="s">
        <v>1295</v>
      </c>
      <c r="B851" s="47"/>
      <c r="C851" s="6" t="s">
        <v>48</v>
      </c>
      <c r="D851" s="35">
        <v>0</v>
      </c>
      <c r="E851" s="35"/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23607574</v>
      </c>
    </row>
    <row r="852" spans="1:12" x14ac:dyDescent="0.2">
      <c r="A852" s="46" t="s">
        <v>1296</v>
      </c>
      <c r="B852" s="46"/>
      <c r="C852" s="7" t="s">
        <v>1297</v>
      </c>
      <c r="D852" s="38">
        <v>0</v>
      </c>
      <c r="E852" s="38"/>
      <c r="F852" s="23">
        <v>0</v>
      </c>
      <c r="G852" s="23">
        <v>0</v>
      </c>
      <c r="H852" s="23">
        <v>0</v>
      </c>
      <c r="I852" s="23">
        <v>0</v>
      </c>
      <c r="J852" s="23">
        <v>0</v>
      </c>
      <c r="K852" s="38"/>
      <c r="L852" s="24">
        <v>23607574</v>
      </c>
    </row>
    <row r="853" spans="1:12" x14ac:dyDescent="0.2">
      <c r="A853" s="47" t="s">
        <v>1298</v>
      </c>
      <c r="B853" s="47"/>
      <c r="C853" s="6" t="s">
        <v>53</v>
      </c>
      <c r="D853" s="35">
        <v>0</v>
      </c>
      <c r="E853" s="35"/>
      <c r="F853" s="22">
        <v>0</v>
      </c>
      <c r="G853" s="22">
        <v>0</v>
      </c>
      <c r="H853" s="22">
        <v>0</v>
      </c>
      <c r="I853" s="22">
        <v>0</v>
      </c>
      <c r="J853" s="22">
        <v>0</v>
      </c>
      <c r="K853" s="22">
        <v>0</v>
      </c>
      <c r="L853" s="22">
        <v>44716116</v>
      </c>
    </row>
    <row r="854" spans="1:12" x14ac:dyDescent="0.2">
      <c r="A854" s="46" t="s">
        <v>1299</v>
      </c>
      <c r="B854" s="46"/>
      <c r="C854" s="7" t="s">
        <v>1300</v>
      </c>
      <c r="D854" s="38">
        <v>0</v>
      </c>
      <c r="E854" s="38"/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38"/>
      <c r="L854" s="24">
        <v>44716116</v>
      </c>
    </row>
    <row r="855" spans="1:12" x14ac:dyDescent="0.2">
      <c r="A855" s="47" t="s">
        <v>1301</v>
      </c>
      <c r="B855" s="47"/>
      <c r="C855" s="6" t="s">
        <v>58</v>
      </c>
      <c r="D855" s="35">
        <v>0</v>
      </c>
      <c r="E855" s="35"/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44716116</v>
      </c>
    </row>
    <row r="856" spans="1:12" x14ac:dyDescent="0.2">
      <c r="A856" s="46" t="s">
        <v>1302</v>
      </c>
      <c r="B856" s="46"/>
      <c r="C856" s="7" t="s">
        <v>1303</v>
      </c>
      <c r="D856" s="38">
        <v>0</v>
      </c>
      <c r="E856" s="38"/>
      <c r="F856" s="23">
        <v>0</v>
      </c>
      <c r="G856" s="23">
        <v>0</v>
      </c>
      <c r="H856" s="23">
        <v>0</v>
      </c>
      <c r="I856" s="23">
        <v>0</v>
      </c>
      <c r="J856" s="23">
        <v>0</v>
      </c>
      <c r="K856" s="38"/>
      <c r="L856" s="24">
        <v>44716116</v>
      </c>
    </row>
    <row r="857" spans="1:12" x14ac:dyDescent="0.2">
      <c r="A857" s="47" t="s">
        <v>1304</v>
      </c>
      <c r="B857" s="47"/>
      <c r="C857" s="6" t="s">
        <v>60</v>
      </c>
      <c r="D857" s="35">
        <v>0</v>
      </c>
      <c r="E857" s="35"/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552000</v>
      </c>
    </row>
    <row r="858" spans="1:12" x14ac:dyDescent="0.2">
      <c r="A858" s="46" t="s">
        <v>1305</v>
      </c>
      <c r="B858" s="46"/>
      <c r="C858" s="7" t="s">
        <v>1306</v>
      </c>
      <c r="D858" s="38">
        <v>0</v>
      </c>
      <c r="E858" s="38"/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38"/>
      <c r="L858" s="24">
        <v>552000</v>
      </c>
    </row>
    <row r="859" spans="1:12" x14ac:dyDescent="0.2">
      <c r="A859" s="47" t="s">
        <v>1307</v>
      </c>
      <c r="B859" s="47"/>
      <c r="C859" s="6" t="s">
        <v>62</v>
      </c>
      <c r="D859" s="35">
        <v>0</v>
      </c>
      <c r="E859" s="35"/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89432231</v>
      </c>
    </row>
    <row r="860" spans="1:12" x14ac:dyDescent="0.2">
      <c r="A860" s="46" t="s">
        <v>1308</v>
      </c>
      <c r="B860" s="46"/>
      <c r="C860" s="7" t="s">
        <v>1309</v>
      </c>
      <c r="D860" s="38">
        <v>0</v>
      </c>
      <c r="E860" s="38"/>
      <c r="F860" s="23">
        <v>0</v>
      </c>
      <c r="G860" s="23">
        <v>0</v>
      </c>
      <c r="H860" s="23">
        <v>0</v>
      </c>
      <c r="I860" s="23">
        <v>0</v>
      </c>
      <c r="J860" s="23">
        <v>0</v>
      </c>
      <c r="K860" s="38"/>
      <c r="L860" s="24">
        <v>89432231</v>
      </c>
    </row>
    <row r="861" spans="1:12" x14ac:dyDescent="0.2">
      <c r="A861" s="47" t="s">
        <v>1310</v>
      </c>
      <c r="B861" s="47"/>
      <c r="C861" s="6" t="s">
        <v>64</v>
      </c>
      <c r="D861" s="35">
        <v>0</v>
      </c>
      <c r="E861" s="35"/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17610766</v>
      </c>
    </row>
    <row r="862" spans="1:12" x14ac:dyDescent="0.2">
      <c r="A862" s="46" t="s">
        <v>1311</v>
      </c>
      <c r="B862" s="46"/>
      <c r="C862" s="7" t="s">
        <v>1312</v>
      </c>
      <c r="D862" s="38">
        <v>0</v>
      </c>
      <c r="E862" s="38"/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38"/>
      <c r="L862" s="24">
        <v>17610766</v>
      </c>
    </row>
    <row r="863" spans="1:12" x14ac:dyDescent="0.2">
      <c r="A863" s="47" t="s">
        <v>1313</v>
      </c>
      <c r="B863" s="47"/>
      <c r="C863" s="6" t="s">
        <v>67</v>
      </c>
      <c r="D863" s="35">
        <v>0</v>
      </c>
      <c r="E863" s="35"/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37768017</v>
      </c>
    </row>
    <row r="864" spans="1:12" x14ac:dyDescent="0.2">
      <c r="A864" s="46" t="s">
        <v>1314</v>
      </c>
      <c r="B864" s="46"/>
      <c r="C864" s="7" t="s">
        <v>1315</v>
      </c>
      <c r="D864" s="38">
        <v>0</v>
      </c>
      <c r="E864" s="38"/>
      <c r="F864" s="23">
        <v>0</v>
      </c>
      <c r="G864" s="23">
        <v>0</v>
      </c>
      <c r="H864" s="23">
        <v>0</v>
      </c>
      <c r="I864" s="23">
        <v>0</v>
      </c>
      <c r="J864" s="23">
        <v>0</v>
      </c>
      <c r="K864" s="38"/>
      <c r="L864" s="24">
        <v>2474143</v>
      </c>
    </row>
    <row r="865" spans="1:12" x14ac:dyDescent="0.2">
      <c r="A865" s="46" t="s">
        <v>1316</v>
      </c>
      <c r="B865" s="46"/>
      <c r="C865" s="7" t="s">
        <v>1317</v>
      </c>
      <c r="D865" s="38">
        <v>0</v>
      </c>
      <c r="E865" s="38"/>
      <c r="F865" s="23">
        <v>0</v>
      </c>
      <c r="G865" s="23">
        <v>0</v>
      </c>
      <c r="H865" s="23">
        <v>0</v>
      </c>
      <c r="I865" s="23">
        <v>0</v>
      </c>
      <c r="J865" s="23">
        <v>0</v>
      </c>
      <c r="K865" s="38"/>
      <c r="L865" s="24">
        <v>35293874</v>
      </c>
    </row>
    <row r="866" spans="1:12" x14ac:dyDescent="0.2">
      <c r="A866" s="47" t="s">
        <v>1318</v>
      </c>
      <c r="B866" s="47"/>
      <c r="C866" s="6" t="s">
        <v>69</v>
      </c>
      <c r="D866" s="35">
        <v>0</v>
      </c>
      <c r="E866" s="35"/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38115403</v>
      </c>
    </row>
    <row r="867" spans="1:12" x14ac:dyDescent="0.2">
      <c r="A867" s="46" t="s">
        <v>1319</v>
      </c>
      <c r="B867" s="46"/>
      <c r="C867" s="7" t="s">
        <v>1320</v>
      </c>
      <c r="D867" s="38">
        <v>0</v>
      </c>
      <c r="E867" s="38"/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38"/>
      <c r="L867" s="24">
        <v>38115403</v>
      </c>
    </row>
    <row r="868" spans="1:12" x14ac:dyDescent="0.2">
      <c r="A868" s="47" t="s">
        <v>1321</v>
      </c>
      <c r="B868" s="47"/>
      <c r="C868" s="6" t="s">
        <v>71</v>
      </c>
      <c r="D868" s="35">
        <v>0</v>
      </c>
      <c r="E868" s="35"/>
      <c r="F868" s="22">
        <v>0</v>
      </c>
      <c r="G868" s="22">
        <v>0</v>
      </c>
      <c r="H868" s="22">
        <v>0</v>
      </c>
      <c r="I868" s="22">
        <v>0</v>
      </c>
      <c r="J868" s="22">
        <v>0</v>
      </c>
      <c r="K868" s="22">
        <v>0</v>
      </c>
      <c r="L868" s="22">
        <v>2588336394</v>
      </c>
    </row>
    <row r="869" spans="1:12" x14ac:dyDescent="0.2">
      <c r="A869" s="46" t="s">
        <v>1322</v>
      </c>
      <c r="B869" s="46"/>
      <c r="C869" s="7" t="s">
        <v>1323</v>
      </c>
      <c r="D869" s="38">
        <v>0</v>
      </c>
      <c r="E869" s="38"/>
      <c r="F869" s="23">
        <v>0</v>
      </c>
      <c r="G869" s="23">
        <v>0</v>
      </c>
      <c r="H869" s="23">
        <v>0</v>
      </c>
      <c r="I869" s="23">
        <v>0</v>
      </c>
      <c r="J869" s="23">
        <v>0</v>
      </c>
      <c r="K869" s="38"/>
      <c r="L869" s="24">
        <v>560061111</v>
      </c>
    </row>
    <row r="870" spans="1:12" x14ac:dyDescent="0.2">
      <c r="A870" s="46" t="s">
        <v>1324</v>
      </c>
      <c r="B870" s="46"/>
      <c r="C870" s="7" t="s">
        <v>1325</v>
      </c>
      <c r="D870" s="38">
        <v>0</v>
      </c>
      <c r="E870" s="38"/>
      <c r="F870" s="23">
        <v>0</v>
      </c>
      <c r="G870" s="23">
        <v>0</v>
      </c>
      <c r="H870" s="23">
        <v>0</v>
      </c>
      <c r="I870" s="23">
        <v>0</v>
      </c>
      <c r="J870" s="23">
        <v>0</v>
      </c>
      <c r="K870" s="38"/>
      <c r="L870" s="24">
        <v>2028275283</v>
      </c>
    </row>
    <row r="871" spans="1:12" x14ac:dyDescent="0.2">
      <c r="A871" s="47" t="s">
        <v>1326</v>
      </c>
      <c r="B871" s="47"/>
      <c r="C871" s="6" t="s">
        <v>73</v>
      </c>
      <c r="D871" s="35">
        <v>0</v>
      </c>
      <c r="E871" s="35"/>
      <c r="F871" s="22">
        <v>0</v>
      </c>
      <c r="G871" s="22">
        <v>0</v>
      </c>
      <c r="H871" s="22">
        <v>0</v>
      </c>
      <c r="I871" s="22">
        <v>0</v>
      </c>
      <c r="J871" s="22">
        <v>0</v>
      </c>
      <c r="K871" s="22">
        <v>0</v>
      </c>
      <c r="L871" s="22">
        <v>399265181</v>
      </c>
    </row>
    <row r="872" spans="1:12" x14ac:dyDescent="0.2">
      <c r="A872" s="46" t="s">
        <v>1327</v>
      </c>
      <c r="B872" s="46"/>
      <c r="C872" s="7" t="s">
        <v>1328</v>
      </c>
      <c r="D872" s="38">
        <v>0</v>
      </c>
      <c r="E872" s="38"/>
      <c r="F872" s="23">
        <v>0</v>
      </c>
      <c r="G872" s="23">
        <v>0</v>
      </c>
      <c r="H872" s="23">
        <v>0</v>
      </c>
      <c r="I872" s="23">
        <v>0</v>
      </c>
      <c r="J872" s="23">
        <v>0</v>
      </c>
      <c r="K872" s="38"/>
      <c r="L872" s="24">
        <v>399265181</v>
      </c>
    </row>
    <row r="873" spans="1:12" x14ac:dyDescent="0.2">
      <c r="A873" s="47" t="s">
        <v>1329</v>
      </c>
      <c r="B873" s="47"/>
      <c r="C873" s="6" t="s">
        <v>25</v>
      </c>
      <c r="D873" s="35">
        <v>0</v>
      </c>
      <c r="E873" s="35"/>
      <c r="F873" s="22">
        <v>0</v>
      </c>
      <c r="G873" s="22">
        <v>0</v>
      </c>
      <c r="H873" s="22">
        <v>0</v>
      </c>
      <c r="I873" s="22">
        <v>0</v>
      </c>
      <c r="J873" s="22">
        <v>0</v>
      </c>
      <c r="K873" s="22">
        <v>0</v>
      </c>
      <c r="L873" s="22">
        <v>1807302199</v>
      </c>
    </row>
    <row r="874" spans="1:12" x14ac:dyDescent="0.2">
      <c r="A874" s="46" t="s">
        <v>1330</v>
      </c>
      <c r="B874" s="46"/>
      <c r="C874" s="7" t="s">
        <v>1331</v>
      </c>
      <c r="D874" s="38">
        <v>0</v>
      </c>
      <c r="E874" s="38"/>
      <c r="F874" s="23">
        <v>0</v>
      </c>
      <c r="G874" s="23">
        <v>0</v>
      </c>
      <c r="H874" s="23">
        <v>0</v>
      </c>
      <c r="I874" s="23">
        <v>0</v>
      </c>
      <c r="J874" s="23">
        <v>0</v>
      </c>
      <c r="K874" s="38"/>
      <c r="L874" s="24">
        <v>38280854</v>
      </c>
    </row>
    <row r="875" spans="1:12" x14ac:dyDescent="0.2">
      <c r="A875" s="46" t="s">
        <v>1332</v>
      </c>
      <c r="B875" s="46"/>
      <c r="C875" s="7" t="s">
        <v>1333</v>
      </c>
      <c r="D875" s="38">
        <v>0</v>
      </c>
      <c r="E875" s="38"/>
      <c r="F875" s="23">
        <v>0</v>
      </c>
      <c r="G875" s="23">
        <v>0</v>
      </c>
      <c r="H875" s="23">
        <v>0</v>
      </c>
      <c r="I875" s="23">
        <v>0</v>
      </c>
      <c r="J875" s="23">
        <v>0</v>
      </c>
      <c r="K875" s="38"/>
      <c r="L875" s="24">
        <v>1769021345</v>
      </c>
    </row>
    <row r="876" spans="1:12" x14ac:dyDescent="0.2">
      <c r="A876" s="47" t="s">
        <v>1334</v>
      </c>
      <c r="B876" s="47"/>
      <c r="C876" s="6" t="s">
        <v>50</v>
      </c>
      <c r="D876" s="35">
        <v>0</v>
      </c>
      <c r="E876" s="35"/>
      <c r="F876" s="22">
        <v>0</v>
      </c>
      <c r="G876" s="22">
        <v>0</v>
      </c>
      <c r="H876" s="22">
        <v>0</v>
      </c>
      <c r="I876" s="22">
        <v>0</v>
      </c>
      <c r="J876" s="22">
        <v>0</v>
      </c>
      <c r="K876" s="22">
        <v>0</v>
      </c>
      <c r="L876" s="22">
        <v>142831699</v>
      </c>
    </row>
    <row r="877" spans="1:12" x14ac:dyDescent="0.2">
      <c r="A877" s="46" t="s">
        <v>1335</v>
      </c>
      <c r="B877" s="46"/>
      <c r="C877" s="7" t="s">
        <v>1336</v>
      </c>
      <c r="D877" s="38">
        <v>0</v>
      </c>
      <c r="E877" s="38"/>
      <c r="F877" s="23">
        <v>0</v>
      </c>
      <c r="G877" s="23">
        <v>0</v>
      </c>
      <c r="H877" s="23">
        <v>0</v>
      </c>
      <c r="I877" s="23">
        <v>0</v>
      </c>
      <c r="J877" s="23">
        <v>0</v>
      </c>
      <c r="K877" s="38"/>
      <c r="L877" s="24">
        <v>6912000</v>
      </c>
    </row>
    <row r="878" spans="1:12" x14ac:dyDescent="0.2">
      <c r="A878" s="46" t="s">
        <v>1337</v>
      </c>
      <c r="B878" s="46"/>
      <c r="C878" s="7" t="s">
        <v>1338</v>
      </c>
      <c r="D878" s="38">
        <v>0</v>
      </c>
      <c r="E878" s="38"/>
      <c r="F878" s="23">
        <v>0</v>
      </c>
      <c r="G878" s="23">
        <v>0</v>
      </c>
      <c r="H878" s="23">
        <v>0</v>
      </c>
      <c r="I878" s="23">
        <v>0</v>
      </c>
      <c r="J878" s="23">
        <v>0</v>
      </c>
      <c r="K878" s="38"/>
      <c r="L878" s="24">
        <v>135919699</v>
      </c>
    </row>
    <row r="879" spans="1:12" x14ac:dyDescent="0.2">
      <c r="A879" s="47" t="s">
        <v>1339</v>
      </c>
      <c r="B879" s="47"/>
      <c r="C879" s="6" t="s">
        <v>55</v>
      </c>
      <c r="D879" s="35">
        <v>0</v>
      </c>
      <c r="E879" s="35"/>
      <c r="F879" s="22">
        <v>0</v>
      </c>
      <c r="G879" s="22">
        <v>0</v>
      </c>
      <c r="H879" s="22">
        <v>0</v>
      </c>
      <c r="I879" s="22">
        <v>0</v>
      </c>
      <c r="J879" s="22">
        <v>0</v>
      </c>
      <c r="K879" s="22">
        <v>0</v>
      </c>
      <c r="L879" s="22">
        <v>73021454</v>
      </c>
    </row>
    <row r="880" spans="1:12" x14ac:dyDescent="0.2">
      <c r="A880" s="46" t="s">
        <v>1340</v>
      </c>
      <c r="B880" s="46"/>
      <c r="C880" s="7" t="s">
        <v>1341</v>
      </c>
      <c r="D880" s="38">
        <v>0</v>
      </c>
      <c r="E880" s="38"/>
      <c r="F880" s="23">
        <v>0</v>
      </c>
      <c r="G880" s="23">
        <v>0</v>
      </c>
      <c r="H880" s="23">
        <v>0</v>
      </c>
      <c r="I880" s="23">
        <v>0</v>
      </c>
      <c r="J880" s="23">
        <v>0</v>
      </c>
      <c r="K880" s="38"/>
      <c r="L880" s="24">
        <v>6800000</v>
      </c>
    </row>
    <row r="881" spans="1:12" x14ac:dyDescent="0.2">
      <c r="A881" s="46" t="s">
        <v>1342</v>
      </c>
      <c r="B881" s="46"/>
      <c r="C881" s="7" t="s">
        <v>1343</v>
      </c>
      <c r="D881" s="38">
        <v>0</v>
      </c>
      <c r="E881" s="38"/>
      <c r="F881" s="23">
        <v>0</v>
      </c>
      <c r="G881" s="23">
        <v>0</v>
      </c>
      <c r="H881" s="23">
        <v>0</v>
      </c>
      <c r="I881" s="23">
        <v>0</v>
      </c>
      <c r="J881" s="23">
        <v>0</v>
      </c>
      <c r="K881" s="38"/>
      <c r="L881" s="24">
        <v>66221454</v>
      </c>
    </row>
    <row r="882" spans="1:12" x14ac:dyDescent="0.2">
      <c r="A882" s="47" t="s">
        <v>1344</v>
      </c>
      <c r="B882" s="47"/>
      <c r="C882" s="6" t="s">
        <v>75</v>
      </c>
      <c r="D882" s="35">
        <v>0</v>
      </c>
      <c r="E882" s="35"/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28304131</v>
      </c>
    </row>
    <row r="883" spans="1:12" x14ac:dyDescent="0.2">
      <c r="A883" s="46" t="s">
        <v>1345</v>
      </c>
      <c r="B883" s="46"/>
      <c r="C883" s="7" t="s">
        <v>1346</v>
      </c>
      <c r="D883" s="38">
        <v>0</v>
      </c>
      <c r="E883" s="38"/>
      <c r="F883" s="23">
        <v>0</v>
      </c>
      <c r="G883" s="23">
        <v>0</v>
      </c>
      <c r="H883" s="23">
        <v>0</v>
      </c>
      <c r="I883" s="23">
        <v>0</v>
      </c>
      <c r="J883" s="23">
        <v>0</v>
      </c>
      <c r="K883" s="38"/>
      <c r="L883" s="24">
        <v>28304131</v>
      </c>
    </row>
    <row r="884" spans="1:12" x14ac:dyDescent="0.2">
      <c r="A884" s="47" t="s">
        <v>1347</v>
      </c>
      <c r="B884" s="47"/>
      <c r="C884" s="6" t="s">
        <v>86</v>
      </c>
      <c r="D884" s="35">
        <v>0</v>
      </c>
      <c r="E884" s="35"/>
      <c r="F884" s="22">
        <v>0</v>
      </c>
      <c r="G884" s="22">
        <v>0</v>
      </c>
      <c r="H884" s="22">
        <v>0</v>
      </c>
      <c r="I884" s="22">
        <v>0</v>
      </c>
      <c r="J884" s="22">
        <v>0</v>
      </c>
      <c r="K884" s="22">
        <v>0</v>
      </c>
      <c r="L884" s="22">
        <v>6022150</v>
      </c>
    </row>
    <row r="885" spans="1:12" x14ac:dyDescent="0.2">
      <c r="A885" s="46" t="s">
        <v>1348</v>
      </c>
      <c r="B885" s="46"/>
      <c r="C885" s="7" t="s">
        <v>1349</v>
      </c>
      <c r="D885" s="38">
        <v>0</v>
      </c>
      <c r="E885" s="38"/>
      <c r="F885" s="23">
        <v>0</v>
      </c>
      <c r="G885" s="23">
        <v>0</v>
      </c>
      <c r="H885" s="23">
        <v>0</v>
      </c>
      <c r="I885" s="23">
        <v>0</v>
      </c>
      <c r="J885" s="23">
        <v>0</v>
      </c>
      <c r="K885" s="38"/>
      <c r="L885" s="24">
        <v>4008529</v>
      </c>
    </row>
    <row r="886" spans="1:12" x14ac:dyDescent="0.2">
      <c r="A886" s="46" t="s">
        <v>1350</v>
      </c>
      <c r="B886" s="46"/>
      <c r="C886" s="7" t="s">
        <v>1351</v>
      </c>
      <c r="D886" s="38">
        <v>0</v>
      </c>
      <c r="E886" s="38"/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38"/>
      <c r="L886" s="24">
        <v>2013621</v>
      </c>
    </row>
    <row r="887" spans="1:12" x14ac:dyDescent="0.2">
      <c r="A887" s="47" t="s">
        <v>1352</v>
      </c>
      <c r="B887" s="47"/>
      <c r="C887" s="6" t="s">
        <v>88</v>
      </c>
      <c r="D887" s="35">
        <v>0</v>
      </c>
      <c r="E887" s="35"/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7425440</v>
      </c>
    </row>
    <row r="888" spans="1:12" x14ac:dyDescent="0.2">
      <c r="A888" s="46" t="s">
        <v>1353</v>
      </c>
      <c r="B888" s="46"/>
      <c r="C888" s="7" t="s">
        <v>1354</v>
      </c>
      <c r="D888" s="38">
        <v>0</v>
      </c>
      <c r="E888" s="38"/>
      <c r="F888" s="23">
        <v>0</v>
      </c>
      <c r="G888" s="23">
        <v>0</v>
      </c>
      <c r="H888" s="23">
        <v>0</v>
      </c>
      <c r="I888" s="23">
        <v>0</v>
      </c>
      <c r="J888" s="23">
        <v>0</v>
      </c>
      <c r="K888" s="38"/>
      <c r="L888" s="24">
        <v>7425440</v>
      </c>
    </row>
    <row r="889" spans="1:12" x14ac:dyDescent="0.2">
      <c r="A889" s="47" t="s">
        <v>1355</v>
      </c>
      <c r="B889" s="47"/>
      <c r="C889" s="6" t="s">
        <v>90</v>
      </c>
      <c r="D889" s="35">
        <v>0</v>
      </c>
      <c r="E889" s="35"/>
      <c r="F889" s="22">
        <v>0</v>
      </c>
      <c r="G889" s="22">
        <v>0</v>
      </c>
      <c r="H889" s="22">
        <v>0</v>
      </c>
      <c r="I889" s="22">
        <v>0</v>
      </c>
      <c r="J889" s="22">
        <v>0</v>
      </c>
      <c r="K889" s="22">
        <v>0</v>
      </c>
      <c r="L889" s="22">
        <v>41921958</v>
      </c>
    </row>
    <row r="890" spans="1:12" x14ac:dyDescent="0.2">
      <c r="A890" s="46" t="s">
        <v>1356</v>
      </c>
      <c r="B890" s="46"/>
      <c r="C890" s="7" t="s">
        <v>1357</v>
      </c>
      <c r="D890" s="38">
        <v>0</v>
      </c>
      <c r="E890" s="38"/>
      <c r="F890" s="23">
        <v>0</v>
      </c>
      <c r="G890" s="23">
        <v>0</v>
      </c>
      <c r="H890" s="23">
        <v>0</v>
      </c>
      <c r="I890" s="23">
        <v>0</v>
      </c>
      <c r="J890" s="23">
        <v>0</v>
      </c>
      <c r="K890" s="38"/>
      <c r="L890" s="24">
        <v>41921958</v>
      </c>
    </row>
    <row r="891" spans="1:12" x14ac:dyDescent="0.2">
      <c r="A891" s="47" t="s">
        <v>1358</v>
      </c>
      <c r="B891" s="47"/>
      <c r="C891" s="6" t="s">
        <v>92</v>
      </c>
      <c r="D891" s="35">
        <v>0</v>
      </c>
      <c r="E891" s="35"/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v>0</v>
      </c>
      <c r="L891" s="22">
        <v>16901832</v>
      </c>
    </row>
    <row r="892" spans="1:12" x14ac:dyDescent="0.2">
      <c r="A892" s="46" t="s">
        <v>1359</v>
      </c>
      <c r="B892" s="46"/>
      <c r="C892" s="7" t="s">
        <v>1360</v>
      </c>
      <c r="D892" s="38">
        <v>0</v>
      </c>
      <c r="E892" s="38"/>
      <c r="F892" s="23">
        <v>0</v>
      </c>
      <c r="G892" s="23">
        <v>0</v>
      </c>
      <c r="H892" s="23">
        <v>0</v>
      </c>
      <c r="I892" s="23">
        <v>0</v>
      </c>
      <c r="J892" s="23">
        <v>0</v>
      </c>
      <c r="K892" s="38"/>
      <c r="L892" s="24">
        <v>16901832</v>
      </c>
    </row>
    <row r="893" spans="1:12" x14ac:dyDescent="0.2">
      <c r="A893" s="47" t="s">
        <v>1361</v>
      </c>
      <c r="B893" s="47"/>
      <c r="C893" s="6" t="s">
        <v>97</v>
      </c>
      <c r="D893" s="35">
        <v>0</v>
      </c>
      <c r="E893" s="35"/>
      <c r="F893" s="22">
        <v>0</v>
      </c>
      <c r="G893" s="22">
        <v>0</v>
      </c>
      <c r="H893" s="22">
        <v>0</v>
      </c>
      <c r="I893" s="22">
        <v>0</v>
      </c>
      <c r="J893" s="22">
        <v>0</v>
      </c>
      <c r="K893" s="22">
        <v>0</v>
      </c>
      <c r="L893" s="22">
        <v>26224536</v>
      </c>
    </row>
    <row r="894" spans="1:12" x14ac:dyDescent="0.2">
      <c r="A894" s="46" t="s">
        <v>1362</v>
      </c>
      <c r="B894" s="46"/>
      <c r="C894" s="7" t="s">
        <v>1363</v>
      </c>
      <c r="D894" s="38">
        <v>0</v>
      </c>
      <c r="E894" s="38"/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38"/>
      <c r="L894" s="24">
        <v>26224536</v>
      </c>
    </row>
    <row r="895" spans="1:12" x14ac:dyDescent="0.2">
      <c r="A895" s="47" t="s">
        <v>1364</v>
      </c>
      <c r="B895" s="47"/>
      <c r="C895" s="6" t="s">
        <v>99</v>
      </c>
      <c r="D895" s="35">
        <v>0</v>
      </c>
      <c r="E895" s="35"/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1000000</v>
      </c>
    </row>
    <row r="896" spans="1:12" x14ac:dyDescent="0.2">
      <c r="A896" s="46" t="s">
        <v>1365</v>
      </c>
      <c r="B896" s="46"/>
      <c r="C896" s="7" t="s">
        <v>1366</v>
      </c>
      <c r="D896" s="38">
        <v>0</v>
      </c>
      <c r="E896" s="38"/>
      <c r="F896" s="23">
        <v>0</v>
      </c>
      <c r="G896" s="23">
        <v>0</v>
      </c>
      <c r="H896" s="23">
        <v>0</v>
      </c>
      <c r="I896" s="23">
        <v>0</v>
      </c>
      <c r="J896" s="23">
        <v>0</v>
      </c>
      <c r="K896" s="38"/>
      <c r="L896" s="24">
        <v>1000000</v>
      </c>
    </row>
    <row r="897" spans="1:12" x14ac:dyDescent="0.2">
      <c r="A897" s="47" t="s">
        <v>1367</v>
      </c>
      <c r="B897" s="47"/>
      <c r="C897" s="6" t="s">
        <v>82</v>
      </c>
      <c r="D897" s="35">
        <v>0</v>
      </c>
      <c r="E897" s="35"/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3066667</v>
      </c>
    </row>
    <row r="898" spans="1:12" x14ac:dyDescent="0.2">
      <c r="A898" s="46" t="s">
        <v>1368</v>
      </c>
      <c r="B898" s="46"/>
      <c r="C898" s="7" t="s">
        <v>1369</v>
      </c>
      <c r="D898" s="38">
        <v>0</v>
      </c>
      <c r="E898" s="38"/>
      <c r="F898" s="23">
        <v>0</v>
      </c>
      <c r="G898" s="23">
        <v>0</v>
      </c>
      <c r="H898" s="23">
        <v>0</v>
      </c>
      <c r="I898" s="23">
        <v>0</v>
      </c>
      <c r="J898" s="23">
        <v>0</v>
      </c>
      <c r="K898" s="38"/>
      <c r="L898" s="24">
        <v>3066667</v>
      </c>
    </row>
    <row r="899" spans="1:12" x14ac:dyDescent="0.2">
      <c r="A899" s="47" t="s">
        <v>1370</v>
      </c>
      <c r="B899" s="47"/>
      <c r="C899" s="6" t="s">
        <v>94</v>
      </c>
      <c r="D899" s="35">
        <v>0</v>
      </c>
      <c r="E899" s="35"/>
      <c r="F899" s="22">
        <v>0</v>
      </c>
      <c r="G899" s="22">
        <v>0</v>
      </c>
      <c r="H899" s="22">
        <v>0</v>
      </c>
      <c r="I899" s="22">
        <v>0</v>
      </c>
      <c r="J899" s="22">
        <v>0</v>
      </c>
      <c r="K899" s="22">
        <v>0</v>
      </c>
      <c r="L899" s="22">
        <v>377922549</v>
      </c>
    </row>
    <row r="900" spans="1:12" x14ac:dyDescent="0.2">
      <c r="A900" s="46" t="s">
        <v>1371</v>
      </c>
      <c r="B900" s="46"/>
      <c r="C900" s="7" t="s">
        <v>1372</v>
      </c>
      <c r="D900" s="38">
        <v>0</v>
      </c>
      <c r="E900" s="38"/>
      <c r="F900" s="23">
        <v>0</v>
      </c>
      <c r="G900" s="23">
        <v>0</v>
      </c>
      <c r="H900" s="23">
        <v>0</v>
      </c>
      <c r="I900" s="23">
        <v>0</v>
      </c>
      <c r="J900" s="23">
        <v>0</v>
      </c>
      <c r="K900" s="38"/>
      <c r="L900" s="24">
        <v>268537565</v>
      </c>
    </row>
    <row r="901" spans="1:12" x14ac:dyDescent="0.2">
      <c r="A901" s="46" t="s">
        <v>1373</v>
      </c>
      <c r="B901" s="46"/>
      <c r="C901" s="7" t="s">
        <v>1374</v>
      </c>
      <c r="D901" s="38">
        <v>0</v>
      </c>
      <c r="E901" s="38"/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38"/>
      <c r="L901" s="24">
        <v>109384984</v>
      </c>
    </row>
    <row r="902" spans="1:12" x14ac:dyDescent="0.2">
      <c r="A902" s="47" t="s">
        <v>1375</v>
      </c>
      <c r="B902" s="47"/>
      <c r="C902" s="6" t="s">
        <v>103</v>
      </c>
      <c r="D902" s="35">
        <v>0</v>
      </c>
      <c r="E902" s="35"/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4267000</v>
      </c>
    </row>
    <row r="903" spans="1:12" x14ac:dyDescent="0.2">
      <c r="A903" s="46" t="s">
        <v>1376</v>
      </c>
      <c r="B903" s="46"/>
      <c r="C903" s="7" t="s">
        <v>1377</v>
      </c>
      <c r="D903" s="38">
        <v>0</v>
      </c>
      <c r="E903" s="38"/>
      <c r="F903" s="23">
        <v>0</v>
      </c>
      <c r="G903" s="23">
        <v>0</v>
      </c>
      <c r="H903" s="23">
        <v>0</v>
      </c>
      <c r="I903" s="23">
        <v>0</v>
      </c>
      <c r="J903" s="23">
        <v>0</v>
      </c>
      <c r="K903" s="38"/>
      <c r="L903" s="24">
        <v>4267000</v>
      </c>
    </row>
    <row r="904" spans="1:12" x14ac:dyDescent="0.2">
      <c r="A904" s="47" t="s">
        <v>1378</v>
      </c>
      <c r="B904" s="47"/>
      <c r="C904" s="6" t="s">
        <v>105</v>
      </c>
      <c r="D904" s="35">
        <v>0</v>
      </c>
      <c r="E904" s="35"/>
      <c r="F904" s="22">
        <v>0</v>
      </c>
      <c r="G904" s="22">
        <v>0</v>
      </c>
      <c r="H904" s="22">
        <v>0</v>
      </c>
      <c r="I904" s="22">
        <v>0</v>
      </c>
      <c r="J904" s="22">
        <v>0</v>
      </c>
      <c r="K904" s="22">
        <v>0</v>
      </c>
      <c r="L904" s="22">
        <v>784439</v>
      </c>
    </row>
    <row r="905" spans="1:12" x14ac:dyDescent="0.2">
      <c r="A905" s="46" t="s">
        <v>1379</v>
      </c>
      <c r="B905" s="46"/>
      <c r="C905" s="7" t="s">
        <v>1380</v>
      </c>
      <c r="D905" s="38">
        <v>0</v>
      </c>
      <c r="E905" s="38"/>
      <c r="F905" s="23">
        <v>0</v>
      </c>
      <c r="G905" s="23">
        <v>0</v>
      </c>
      <c r="H905" s="23">
        <v>0</v>
      </c>
      <c r="I905" s="23">
        <v>0</v>
      </c>
      <c r="J905" s="23">
        <v>0</v>
      </c>
      <c r="K905" s="38"/>
      <c r="L905" s="24">
        <v>784439</v>
      </c>
    </row>
    <row r="906" spans="1:12" x14ac:dyDescent="0.2">
      <c r="A906" s="47" t="s">
        <v>1381</v>
      </c>
      <c r="B906" s="47"/>
      <c r="C906" s="6" t="s">
        <v>107</v>
      </c>
      <c r="D906" s="35">
        <v>0</v>
      </c>
      <c r="E906" s="35"/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8870000</v>
      </c>
    </row>
    <row r="907" spans="1:12" x14ac:dyDescent="0.2">
      <c r="A907" s="46" t="s">
        <v>1382</v>
      </c>
      <c r="B907" s="46"/>
      <c r="C907" s="7" t="s">
        <v>1383</v>
      </c>
      <c r="D907" s="38">
        <v>0</v>
      </c>
      <c r="E907" s="38"/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38"/>
      <c r="L907" s="24">
        <v>8870000</v>
      </c>
    </row>
    <row r="908" spans="1:12" x14ac:dyDescent="0.2">
      <c r="A908" s="47" t="s">
        <v>1384</v>
      </c>
      <c r="B908" s="47"/>
      <c r="C908" s="6" t="s">
        <v>109</v>
      </c>
      <c r="D908" s="35">
        <v>0</v>
      </c>
      <c r="E908" s="35"/>
      <c r="F908" s="22">
        <v>0</v>
      </c>
      <c r="G908" s="22">
        <v>0</v>
      </c>
      <c r="H908" s="22">
        <v>0</v>
      </c>
      <c r="I908" s="22">
        <v>0</v>
      </c>
      <c r="J908" s="22">
        <v>0</v>
      </c>
      <c r="K908" s="22">
        <v>0</v>
      </c>
      <c r="L908" s="22">
        <v>4948250</v>
      </c>
    </row>
    <row r="909" spans="1:12" x14ac:dyDescent="0.2">
      <c r="A909" s="46" t="s">
        <v>1385</v>
      </c>
      <c r="B909" s="46"/>
      <c r="C909" s="7" t="s">
        <v>1386</v>
      </c>
      <c r="D909" s="38">
        <v>0</v>
      </c>
      <c r="E909" s="38"/>
      <c r="F909" s="23">
        <v>0</v>
      </c>
      <c r="G909" s="23">
        <v>0</v>
      </c>
      <c r="H909" s="23">
        <v>0</v>
      </c>
      <c r="I909" s="23">
        <v>0</v>
      </c>
      <c r="J909" s="23">
        <v>0</v>
      </c>
      <c r="K909" s="38"/>
      <c r="L909" s="24">
        <v>4948250</v>
      </c>
    </row>
    <row r="910" spans="1:12" x14ac:dyDescent="0.2">
      <c r="B910" s="9"/>
    </row>
    <row r="911" spans="1:12" x14ac:dyDescent="0.2">
      <c r="A911" s="53" t="s">
        <v>1387</v>
      </c>
      <c r="B911" s="53"/>
      <c r="C911" s="53"/>
      <c r="D911" s="43">
        <v>43454575293</v>
      </c>
      <c r="E911" s="43"/>
      <c r="F911" s="18">
        <v>20269629780</v>
      </c>
      <c r="G911" s="18">
        <v>0</v>
      </c>
      <c r="H911" s="18">
        <v>617690659</v>
      </c>
      <c r="I911" s="18"/>
      <c r="J911" s="43"/>
      <c r="K911" s="43"/>
      <c r="L911" s="18">
        <v>149019414633</v>
      </c>
    </row>
    <row r="913" spans="1:12" ht="14.25" x14ac:dyDescent="0.2">
      <c r="A913" s="69" t="s">
        <v>1390</v>
      </c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</row>
    <row r="915" spans="1:12" x14ac:dyDescent="0.2">
      <c r="B915" s="67"/>
      <c r="C915" s="67"/>
      <c r="D915" s="67"/>
      <c r="E915" s="67"/>
      <c r="F915" s="67"/>
      <c r="I915" s="68"/>
      <c r="J915" s="68"/>
      <c r="K915" s="68"/>
      <c r="L915" s="68"/>
    </row>
    <row r="916" spans="1:12" x14ac:dyDescent="0.2">
      <c r="B916" s="67"/>
      <c r="C916" s="67"/>
      <c r="D916" s="67"/>
      <c r="E916" s="67"/>
      <c r="F916" s="67"/>
      <c r="I916" s="68"/>
      <c r="J916" s="68"/>
      <c r="K916" s="68"/>
      <c r="L916" s="68"/>
    </row>
  </sheetData>
  <mergeCells count="2443">
    <mergeCell ref="A906:B906"/>
    <mergeCell ref="D906:E906"/>
    <mergeCell ref="K907"/>
    <mergeCell ref="A907:B907"/>
    <mergeCell ref="D907:E907"/>
    <mergeCell ref="A908:B908"/>
    <mergeCell ref="D908:E908"/>
    <mergeCell ref="K909"/>
    <mergeCell ref="A909:B909"/>
    <mergeCell ref="D909:E909"/>
    <mergeCell ref="D911:E911"/>
    <mergeCell ref="J911"/>
    <mergeCell ref="B916:F916"/>
    <mergeCell ref="I916:L916"/>
    <mergeCell ref="K911"/>
    <mergeCell ref="A911:C911"/>
    <mergeCell ref="A913:L913"/>
    <mergeCell ref="B915:F915"/>
    <mergeCell ref="I915:L915"/>
    <mergeCell ref="A899:B899"/>
    <mergeCell ref="D899:E899"/>
    <mergeCell ref="K900"/>
    <mergeCell ref="A900:B900"/>
    <mergeCell ref="D900:E900"/>
    <mergeCell ref="K901"/>
    <mergeCell ref="A901:B901"/>
    <mergeCell ref="D901:E901"/>
    <mergeCell ref="A902:B902"/>
    <mergeCell ref="D902:E902"/>
    <mergeCell ref="K903"/>
    <mergeCell ref="A903:B903"/>
    <mergeCell ref="D903:E903"/>
    <mergeCell ref="A904:B904"/>
    <mergeCell ref="D904:E904"/>
    <mergeCell ref="K905"/>
    <mergeCell ref="A905:B905"/>
    <mergeCell ref="D905:E905"/>
    <mergeCell ref="K892"/>
    <mergeCell ref="A892:B892"/>
    <mergeCell ref="D892:E892"/>
    <mergeCell ref="A893:B893"/>
    <mergeCell ref="D893:E893"/>
    <mergeCell ref="K894"/>
    <mergeCell ref="A894:B894"/>
    <mergeCell ref="D894:E894"/>
    <mergeCell ref="A895:B895"/>
    <mergeCell ref="D895:E895"/>
    <mergeCell ref="K896"/>
    <mergeCell ref="A896:B896"/>
    <mergeCell ref="D896:E896"/>
    <mergeCell ref="A897:B897"/>
    <mergeCell ref="D897:E897"/>
    <mergeCell ref="K898"/>
    <mergeCell ref="A898:B898"/>
    <mergeCell ref="D898:E898"/>
    <mergeCell ref="K885"/>
    <mergeCell ref="A885:B885"/>
    <mergeCell ref="D885:E885"/>
    <mergeCell ref="K886"/>
    <mergeCell ref="A886:B886"/>
    <mergeCell ref="D886:E886"/>
    <mergeCell ref="A887:B887"/>
    <mergeCell ref="D887:E887"/>
    <mergeCell ref="K888"/>
    <mergeCell ref="A888:B888"/>
    <mergeCell ref="D888:E888"/>
    <mergeCell ref="A889:B889"/>
    <mergeCell ref="D889:E889"/>
    <mergeCell ref="K890"/>
    <mergeCell ref="A890:B890"/>
    <mergeCell ref="D890:E890"/>
    <mergeCell ref="A891:B891"/>
    <mergeCell ref="D891:E891"/>
    <mergeCell ref="K878"/>
    <mergeCell ref="A878:B878"/>
    <mergeCell ref="D878:E878"/>
    <mergeCell ref="A879:B879"/>
    <mergeCell ref="D879:E879"/>
    <mergeCell ref="K880"/>
    <mergeCell ref="A880:B880"/>
    <mergeCell ref="D880:E880"/>
    <mergeCell ref="K881"/>
    <mergeCell ref="A881:B881"/>
    <mergeCell ref="D881:E881"/>
    <mergeCell ref="A882:B882"/>
    <mergeCell ref="D882:E882"/>
    <mergeCell ref="K883"/>
    <mergeCell ref="A883:B883"/>
    <mergeCell ref="D883:E883"/>
    <mergeCell ref="A884:B884"/>
    <mergeCell ref="D884:E884"/>
    <mergeCell ref="A871:B871"/>
    <mergeCell ref="D871:E871"/>
    <mergeCell ref="K872"/>
    <mergeCell ref="A872:B872"/>
    <mergeCell ref="D872:E872"/>
    <mergeCell ref="A873:B873"/>
    <mergeCell ref="D873:E873"/>
    <mergeCell ref="K874"/>
    <mergeCell ref="A874:B874"/>
    <mergeCell ref="D874:E874"/>
    <mergeCell ref="K875"/>
    <mergeCell ref="A875:B875"/>
    <mergeCell ref="D875:E875"/>
    <mergeCell ref="A876:B876"/>
    <mergeCell ref="D876:E876"/>
    <mergeCell ref="K877"/>
    <mergeCell ref="A877:B877"/>
    <mergeCell ref="D877:E877"/>
    <mergeCell ref="K864"/>
    <mergeCell ref="A864:B864"/>
    <mergeCell ref="D864:E864"/>
    <mergeCell ref="K865"/>
    <mergeCell ref="A865:B865"/>
    <mergeCell ref="D865:E865"/>
    <mergeCell ref="A866:B866"/>
    <mergeCell ref="D866:E866"/>
    <mergeCell ref="K867"/>
    <mergeCell ref="A867:B867"/>
    <mergeCell ref="D867:E867"/>
    <mergeCell ref="A868:B868"/>
    <mergeCell ref="D868:E868"/>
    <mergeCell ref="K869"/>
    <mergeCell ref="A869:B869"/>
    <mergeCell ref="D869:E869"/>
    <mergeCell ref="K870"/>
    <mergeCell ref="A870:B870"/>
    <mergeCell ref="D870:E870"/>
    <mergeCell ref="A857:B857"/>
    <mergeCell ref="D857:E857"/>
    <mergeCell ref="K858"/>
    <mergeCell ref="A858:B858"/>
    <mergeCell ref="D858:E858"/>
    <mergeCell ref="A859:B859"/>
    <mergeCell ref="D859:E859"/>
    <mergeCell ref="K860"/>
    <mergeCell ref="A860:B860"/>
    <mergeCell ref="D860:E860"/>
    <mergeCell ref="A861:B861"/>
    <mergeCell ref="D861:E861"/>
    <mergeCell ref="K862"/>
    <mergeCell ref="A862:B862"/>
    <mergeCell ref="D862:E862"/>
    <mergeCell ref="A863:B863"/>
    <mergeCell ref="D863:E863"/>
    <mergeCell ref="K850"/>
    <mergeCell ref="A850:B850"/>
    <mergeCell ref="D850:E850"/>
    <mergeCell ref="A851:B851"/>
    <mergeCell ref="D851:E851"/>
    <mergeCell ref="K852"/>
    <mergeCell ref="A852:B852"/>
    <mergeCell ref="D852:E852"/>
    <mergeCell ref="A853:B853"/>
    <mergeCell ref="D853:E853"/>
    <mergeCell ref="K854"/>
    <mergeCell ref="A854:B854"/>
    <mergeCell ref="D854:E854"/>
    <mergeCell ref="A855:B855"/>
    <mergeCell ref="D855:E855"/>
    <mergeCell ref="K856"/>
    <mergeCell ref="A856:B856"/>
    <mergeCell ref="D856:E856"/>
    <mergeCell ref="K843"/>
    <mergeCell ref="A843:B843"/>
    <mergeCell ref="D843:E843"/>
    <mergeCell ref="K844"/>
    <mergeCell ref="A844:B844"/>
    <mergeCell ref="D844:E844"/>
    <mergeCell ref="A845:B845"/>
    <mergeCell ref="D845:E845"/>
    <mergeCell ref="K846"/>
    <mergeCell ref="A846:B846"/>
    <mergeCell ref="D846:E846"/>
    <mergeCell ref="K847"/>
    <mergeCell ref="A847:B847"/>
    <mergeCell ref="D847:E847"/>
    <mergeCell ref="A848:B848"/>
    <mergeCell ref="D848:E848"/>
    <mergeCell ref="K849"/>
    <mergeCell ref="A849:B849"/>
    <mergeCell ref="D849:E849"/>
    <mergeCell ref="A836:B836"/>
    <mergeCell ref="D836:E836"/>
    <mergeCell ref="K837"/>
    <mergeCell ref="A837:B837"/>
    <mergeCell ref="D837:E837"/>
    <mergeCell ref="K838"/>
    <mergeCell ref="A838:B838"/>
    <mergeCell ref="D838:E838"/>
    <mergeCell ref="A839:B839"/>
    <mergeCell ref="D839:E839"/>
    <mergeCell ref="K840"/>
    <mergeCell ref="A840:B840"/>
    <mergeCell ref="D840:E840"/>
    <mergeCell ref="K841"/>
    <mergeCell ref="A841:B841"/>
    <mergeCell ref="D841:E841"/>
    <mergeCell ref="A842:B842"/>
    <mergeCell ref="D842:E842"/>
    <mergeCell ref="K829"/>
    <mergeCell ref="A829:B829"/>
    <mergeCell ref="D829:E829"/>
    <mergeCell ref="K830"/>
    <mergeCell ref="A830:B830"/>
    <mergeCell ref="D830:E830"/>
    <mergeCell ref="A831:B831"/>
    <mergeCell ref="D831:E831"/>
    <mergeCell ref="K832"/>
    <mergeCell ref="A832:B832"/>
    <mergeCell ref="D832:E832"/>
    <mergeCell ref="K833"/>
    <mergeCell ref="A833:B833"/>
    <mergeCell ref="D833:E833"/>
    <mergeCell ref="A834:B834"/>
    <mergeCell ref="D834:E834"/>
    <mergeCell ref="K835"/>
    <mergeCell ref="A835:B835"/>
    <mergeCell ref="D835:E835"/>
    <mergeCell ref="K822"/>
    <mergeCell ref="A822:B822"/>
    <mergeCell ref="D822:E822"/>
    <mergeCell ref="K823"/>
    <mergeCell ref="A823:B823"/>
    <mergeCell ref="D823:E823"/>
    <mergeCell ref="A824:B824"/>
    <mergeCell ref="D824:E824"/>
    <mergeCell ref="A825:B825"/>
    <mergeCell ref="D825:E825"/>
    <mergeCell ref="K826"/>
    <mergeCell ref="A826:B826"/>
    <mergeCell ref="D826:E826"/>
    <mergeCell ref="K827"/>
    <mergeCell ref="A827:B827"/>
    <mergeCell ref="D827:E827"/>
    <mergeCell ref="A828:B828"/>
    <mergeCell ref="D828:E828"/>
    <mergeCell ref="K815"/>
    <mergeCell ref="A815:B815"/>
    <mergeCell ref="D815:E815"/>
    <mergeCell ref="K816"/>
    <mergeCell ref="A816:B816"/>
    <mergeCell ref="D816:E816"/>
    <mergeCell ref="A817:B817"/>
    <mergeCell ref="D817:E817"/>
    <mergeCell ref="K818"/>
    <mergeCell ref="A818:B818"/>
    <mergeCell ref="D818:E818"/>
    <mergeCell ref="K819"/>
    <mergeCell ref="A819:B819"/>
    <mergeCell ref="D819:E819"/>
    <mergeCell ref="A820:B820"/>
    <mergeCell ref="D820:E820"/>
    <mergeCell ref="A821:B821"/>
    <mergeCell ref="D821:E821"/>
    <mergeCell ref="K808"/>
    <mergeCell ref="A808:B808"/>
    <mergeCell ref="D808:E808"/>
    <mergeCell ref="K809"/>
    <mergeCell ref="A809:B809"/>
    <mergeCell ref="D809:E809"/>
    <mergeCell ref="A810:B810"/>
    <mergeCell ref="D810:E810"/>
    <mergeCell ref="A811:B811"/>
    <mergeCell ref="D811:E811"/>
    <mergeCell ref="K812"/>
    <mergeCell ref="A812:B812"/>
    <mergeCell ref="D812:E812"/>
    <mergeCell ref="A813:B813"/>
    <mergeCell ref="D813:E813"/>
    <mergeCell ref="A814:B814"/>
    <mergeCell ref="D814:E814"/>
    <mergeCell ref="K801"/>
    <mergeCell ref="A801:B801"/>
    <mergeCell ref="D801:E801"/>
    <mergeCell ref="A802:B802"/>
    <mergeCell ref="D802:E802"/>
    <mergeCell ref="A803:B803"/>
    <mergeCell ref="D803:E803"/>
    <mergeCell ref="K804"/>
    <mergeCell ref="A804:B804"/>
    <mergeCell ref="D804:E804"/>
    <mergeCell ref="A805:B805"/>
    <mergeCell ref="D805:E805"/>
    <mergeCell ref="K806"/>
    <mergeCell ref="A806:B806"/>
    <mergeCell ref="D806:E806"/>
    <mergeCell ref="A807:B807"/>
    <mergeCell ref="D807:E807"/>
    <mergeCell ref="K794"/>
    <mergeCell ref="A794:B794"/>
    <mergeCell ref="D794:E794"/>
    <mergeCell ref="K795"/>
    <mergeCell ref="A795:B795"/>
    <mergeCell ref="D795:E795"/>
    <mergeCell ref="A796:B796"/>
    <mergeCell ref="D796:E796"/>
    <mergeCell ref="A797:B797"/>
    <mergeCell ref="D797:E797"/>
    <mergeCell ref="K798"/>
    <mergeCell ref="A798:B798"/>
    <mergeCell ref="D798:E798"/>
    <mergeCell ref="K799"/>
    <mergeCell ref="A799:B799"/>
    <mergeCell ref="D799:E799"/>
    <mergeCell ref="A800:B800"/>
    <mergeCell ref="D800:E800"/>
    <mergeCell ref="K788"/>
    <mergeCell ref="A788:B788"/>
    <mergeCell ref="D788:E788"/>
    <mergeCell ref="K789"/>
    <mergeCell ref="A789:B789"/>
    <mergeCell ref="D789:E789"/>
    <mergeCell ref="K790"/>
    <mergeCell ref="A790:B790"/>
    <mergeCell ref="D790:E790"/>
    <mergeCell ref="A791:B791"/>
    <mergeCell ref="D791:E791"/>
    <mergeCell ref="K792"/>
    <mergeCell ref="A792:B792"/>
    <mergeCell ref="D792:E792"/>
    <mergeCell ref="K793"/>
    <mergeCell ref="A793:B793"/>
    <mergeCell ref="D793:E793"/>
    <mergeCell ref="K781"/>
    <mergeCell ref="A781:B781"/>
    <mergeCell ref="D781:E781"/>
    <mergeCell ref="K782"/>
    <mergeCell ref="A782:B782"/>
    <mergeCell ref="D782:E782"/>
    <mergeCell ref="A783:B783"/>
    <mergeCell ref="D783:E783"/>
    <mergeCell ref="A784:B784"/>
    <mergeCell ref="D784:E784"/>
    <mergeCell ref="K785"/>
    <mergeCell ref="A785:B785"/>
    <mergeCell ref="D785:E785"/>
    <mergeCell ref="A786:B786"/>
    <mergeCell ref="D786:E786"/>
    <mergeCell ref="A787:B787"/>
    <mergeCell ref="D787:E787"/>
    <mergeCell ref="K775"/>
    <mergeCell ref="A775:B775"/>
    <mergeCell ref="D775:E775"/>
    <mergeCell ref="K776"/>
    <mergeCell ref="A776:B776"/>
    <mergeCell ref="D776:E776"/>
    <mergeCell ref="K777"/>
    <mergeCell ref="A777:B777"/>
    <mergeCell ref="D777:E777"/>
    <mergeCell ref="A778:B778"/>
    <mergeCell ref="D778:E778"/>
    <mergeCell ref="K779"/>
    <mergeCell ref="A779:B779"/>
    <mergeCell ref="D779:E779"/>
    <mergeCell ref="K780"/>
    <mergeCell ref="A780:B780"/>
    <mergeCell ref="D780:E780"/>
    <mergeCell ref="K768"/>
    <mergeCell ref="A768:B768"/>
    <mergeCell ref="D768:E768"/>
    <mergeCell ref="A769:B769"/>
    <mergeCell ref="D769:E769"/>
    <mergeCell ref="K770"/>
    <mergeCell ref="A770:B770"/>
    <mergeCell ref="D770:E770"/>
    <mergeCell ref="K771"/>
    <mergeCell ref="A771:B771"/>
    <mergeCell ref="D771:E771"/>
    <mergeCell ref="K772"/>
    <mergeCell ref="A772:B772"/>
    <mergeCell ref="D772:E772"/>
    <mergeCell ref="A773:B773"/>
    <mergeCell ref="D773:E773"/>
    <mergeCell ref="A774:B774"/>
    <mergeCell ref="D774:E774"/>
    <mergeCell ref="K762"/>
    <mergeCell ref="A762:B762"/>
    <mergeCell ref="D762:E762"/>
    <mergeCell ref="K763"/>
    <mergeCell ref="A763:B763"/>
    <mergeCell ref="D763:E763"/>
    <mergeCell ref="A764:B764"/>
    <mergeCell ref="D764:E764"/>
    <mergeCell ref="K765"/>
    <mergeCell ref="A765:B765"/>
    <mergeCell ref="D765:E765"/>
    <mergeCell ref="K766"/>
    <mergeCell ref="A766:B766"/>
    <mergeCell ref="D766:E766"/>
    <mergeCell ref="K767"/>
    <mergeCell ref="A767:B767"/>
    <mergeCell ref="D767:E767"/>
    <mergeCell ref="A755:B755"/>
    <mergeCell ref="D755:E755"/>
    <mergeCell ref="K756"/>
    <mergeCell ref="A756:B756"/>
    <mergeCell ref="D756:E756"/>
    <mergeCell ref="K757"/>
    <mergeCell ref="A757:B757"/>
    <mergeCell ref="D757:E757"/>
    <mergeCell ref="K758"/>
    <mergeCell ref="A758:B758"/>
    <mergeCell ref="D758:E758"/>
    <mergeCell ref="K759"/>
    <mergeCell ref="A759:B759"/>
    <mergeCell ref="D759:E759"/>
    <mergeCell ref="A760:B760"/>
    <mergeCell ref="D760:E760"/>
    <mergeCell ref="K761"/>
    <mergeCell ref="A761:B761"/>
    <mergeCell ref="D761:E761"/>
    <mergeCell ref="K749"/>
    <mergeCell ref="A749:B749"/>
    <mergeCell ref="D749:E749"/>
    <mergeCell ref="K750"/>
    <mergeCell ref="A750:B750"/>
    <mergeCell ref="D750:E750"/>
    <mergeCell ref="A751:B751"/>
    <mergeCell ref="D751:E751"/>
    <mergeCell ref="K752"/>
    <mergeCell ref="A752:B752"/>
    <mergeCell ref="D752:E752"/>
    <mergeCell ref="K753"/>
    <mergeCell ref="A753:B753"/>
    <mergeCell ref="D753:E753"/>
    <mergeCell ref="K754"/>
    <mergeCell ref="A754:B754"/>
    <mergeCell ref="D754:E754"/>
    <mergeCell ref="A742:B742"/>
    <mergeCell ref="D742:E742"/>
    <mergeCell ref="K743"/>
    <mergeCell ref="A743:B743"/>
    <mergeCell ref="D743:E743"/>
    <mergeCell ref="K744"/>
    <mergeCell ref="A744:B744"/>
    <mergeCell ref="D744:E744"/>
    <mergeCell ref="K745"/>
    <mergeCell ref="A745:B745"/>
    <mergeCell ref="D745:E745"/>
    <mergeCell ref="A746:B746"/>
    <mergeCell ref="D746:E746"/>
    <mergeCell ref="K747"/>
    <mergeCell ref="A747:B747"/>
    <mergeCell ref="D747:E747"/>
    <mergeCell ref="A748:B748"/>
    <mergeCell ref="D748:E748"/>
    <mergeCell ref="K736"/>
    <mergeCell ref="A736:B736"/>
    <mergeCell ref="D736:E736"/>
    <mergeCell ref="K737"/>
    <mergeCell ref="A737:B737"/>
    <mergeCell ref="D737:E737"/>
    <mergeCell ref="K738"/>
    <mergeCell ref="A738:B738"/>
    <mergeCell ref="D738:E738"/>
    <mergeCell ref="A739:B739"/>
    <mergeCell ref="D739:E739"/>
    <mergeCell ref="K740"/>
    <mergeCell ref="A740:B740"/>
    <mergeCell ref="D740:E740"/>
    <mergeCell ref="K741"/>
    <mergeCell ref="A741:B741"/>
    <mergeCell ref="D741:E741"/>
    <mergeCell ref="A729:B729"/>
    <mergeCell ref="D729:E729"/>
    <mergeCell ref="K730"/>
    <mergeCell ref="A730:B730"/>
    <mergeCell ref="D730:E730"/>
    <mergeCell ref="K731"/>
    <mergeCell ref="A731:B731"/>
    <mergeCell ref="D731:E731"/>
    <mergeCell ref="K732"/>
    <mergeCell ref="A732:B732"/>
    <mergeCell ref="D732:E732"/>
    <mergeCell ref="A733:B733"/>
    <mergeCell ref="D733:E733"/>
    <mergeCell ref="K734"/>
    <mergeCell ref="A734:B734"/>
    <mergeCell ref="D734:E734"/>
    <mergeCell ref="A735:B735"/>
    <mergeCell ref="D735:E735"/>
    <mergeCell ref="K722"/>
    <mergeCell ref="A722:B722"/>
    <mergeCell ref="D722:E722"/>
    <mergeCell ref="K723"/>
    <mergeCell ref="A723:B723"/>
    <mergeCell ref="D723:E723"/>
    <mergeCell ref="K724"/>
    <mergeCell ref="A724:B724"/>
    <mergeCell ref="D724:E724"/>
    <mergeCell ref="A725:B725"/>
    <mergeCell ref="D725:E725"/>
    <mergeCell ref="K726"/>
    <mergeCell ref="A726:B726"/>
    <mergeCell ref="D726:E726"/>
    <mergeCell ref="A727:B727"/>
    <mergeCell ref="D727:E727"/>
    <mergeCell ref="K728"/>
    <mergeCell ref="A728:B728"/>
    <mergeCell ref="D728:E728"/>
    <mergeCell ref="A715:B715"/>
    <mergeCell ref="D715:E715"/>
    <mergeCell ref="K716"/>
    <mergeCell ref="A716:B716"/>
    <mergeCell ref="D716:E716"/>
    <mergeCell ref="A717:B717"/>
    <mergeCell ref="D717:E717"/>
    <mergeCell ref="A718:B718"/>
    <mergeCell ref="D718:E718"/>
    <mergeCell ref="K719"/>
    <mergeCell ref="A719:B719"/>
    <mergeCell ref="D719:E719"/>
    <mergeCell ref="K720"/>
    <mergeCell ref="A720:B720"/>
    <mergeCell ref="D720:E720"/>
    <mergeCell ref="A721:B721"/>
    <mergeCell ref="D721:E721"/>
    <mergeCell ref="K709"/>
    <mergeCell ref="A709:B709"/>
    <mergeCell ref="D709:E709"/>
    <mergeCell ref="K710"/>
    <mergeCell ref="A710:B710"/>
    <mergeCell ref="D710:E710"/>
    <mergeCell ref="A711:B711"/>
    <mergeCell ref="D711:E711"/>
    <mergeCell ref="K712"/>
    <mergeCell ref="A712:B712"/>
    <mergeCell ref="D712:E712"/>
    <mergeCell ref="K713"/>
    <mergeCell ref="A713:B713"/>
    <mergeCell ref="D713:E713"/>
    <mergeCell ref="K714"/>
    <mergeCell ref="A714:B714"/>
    <mergeCell ref="D714:E714"/>
    <mergeCell ref="K703"/>
    <mergeCell ref="A703:B703"/>
    <mergeCell ref="D703:E703"/>
    <mergeCell ref="K704"/>
    <mergeCell ref="A704:B704"/>
    <mergeCell ref="D704:E704"/>
    <mergeCell ref="K705"/>
    <mergeCell ref="A705:B705"/>
    <mergeCell ref="D705:E705"/>
    <mergeCell ref="K706"/>
    <mergeCell ref="A706:B706"/>
    <mergeCell ref="D706:E706"/>
    <mergeCell ref="A707:B707"/>
    <mergeCell ref="D707:E707"/>
    <mergeCell ref="K708"/>
    <mergeCell ref="A708:B708"/>
    <mergeCell ref="D708:E708"/>
    <mergeCell ref="K696"/>
    <mergeCell ref="A696:B696"/>
    <mergeCell ref="D696:E696"/>
    <mergeCell ref="A697:B697"/>
    <mergeCell ref="D697:E697"/>
    <mergeCell ref="A698:B698"/>
    <mergeCell ref="D698:E698"/>
    <mergeCell ref="K699"/>
    <mergeCell ref="A699:B699"/>
    <mergeCell ref="D699:E699"/>
    <mergeCell ref="K700"/>
    <mergeCell ref="A700:B700"/>
    <mergeCell ref="D700:E700"/>
    <mergeCell ref="K701"/>
    <mergeCell ref="A701:B701"/>
    <mergeCell ref="D701:E701"/>
    <mergeCell ref="A702:B702"/>
    <mergeCell ref="D702:E702"/>
    <mergeCell ref="A689:B689"/>
    <mergeCell ref="D689:E689"/>
    <mergeCell ref="K690"/>
    <mergeCell ref="A690:B690"/>
    <mergeCell ref="D690:E690"/>
    <mergeCell ref="K691"/>
    <mergeCell ref="A691:B691"/>
    <mergeCell ref="D691:E691"/>
    <mergeCell ref="K692"/>
    <mergeCell ref="A692:B692"/>
    <mergeCell ref="D692:E692"/>
    <mergeCell ref="A693:B693"/>
    <mergeCell ref="D693:E693"/>
    <mergeCell ref="K694"/>
    <mergeCell ref="A694:B694"/>
    <mergeCell ref="D694:E694"/>
    <mergeCell ref="K695"/>
    <mergeCell ref="A695:B695"/>
    <mergeCell ref="D695:E695"/>
    <mergeCell ref="K682"/>
    <mergeCell ref="A682:B682"/>
    <mergeCell ref="D682:E682"/>
    <mergeCell ref="A683:B683"/>
    <mergeCell ref="D683:E683"/>
    <mergeCell ref="K684"/>
    <mergeCell ref="A684:B684"/>
    <mergeCell ref="D684:E684"/>
    <mergeCell ref="A685:B685"/>
    <mergeCell ref="D685:E685"/>
    <mergeCell ref="K686"/>
    <mergeCell ref="A686:B686"/>
    <mergeCell ref="D686:E686"/>
    <mergeCell ref="K687"/>
    <mergeCell ref="A687:B687"/>
    <mergeCell ref="D687:E687"/>
    <mergeCell ref="K688"/>
    <mergeCell ref="A688:B688"/>
    <mergeCell ref="D688:E688"/>
    <mergeCell ref="K675"/>
    <mergeCell ref="A675:B675"/>
    <mergeCell ref="D675:E675"/>
    <mergeCell ref="A676:B676"/>
    <mergeCell ref="D676:E676"/>
    <mergeCell ref="K677"/>
    <mergeCell ref="A677:B677"/>
    <mergeCell ref="D677:E677"/>
    <mergeCell ref="K678"/>
    <mergeCell ref="A678:B678"/>
    <mergeCell ref="D678:E678"/>
    <mergeCell ref="K679"/>
    <mergeCell ref="A679:B679"/>
    <mergeCell ref="D679:E679"/>
    <mergeCell ref="A680:B680"/>
    <mergeCell ref="D680:E680"/>
    <mergeCell ref="K681"/>
    <mergeCell ref="A681:B681"/>
    <mergeCell ref="D681:E681"/>
    <mergeCell ref="K668"/>
    <mergeCell ref="A668:B668"/>
    <mergeCell ref="D668:E668"/>
    <mergeCell ref="A669:B669"/>
    <mergeCell ref="D669:E669"/>
    <mergeCell ref="K670"/>
    <mergeCell ref="A670:B670"/>
    <mergeCell ref="D670:E670"/>
    <mergeCell ref="K671"/>
    <mergeCell ref="A671:B671"/>
    <mergeCell ref="D671:E671"/>
    <mergeCell ref="K672"/>
    <mergeCell ref="A672:B672"/>
    <mergeCell ref="D672:E672"/>
    <mergeCell ref="A673:B673"/>
    <mergeCell ref="D673:E673"/>
    <mergeCell ref="A674:B674"/>
    <mergeCell ref="D674:E674"/>
    <mergeCell ref="K661"/>
    <mergeCell ref="A661:B661"/>
    <mergeCell ref="D661:E661"/>
    <mergeCell ref="K662"/>
    <mergeCell ref="A662:B662"/>
    <mergeCell ref="D662:E662"/>
    <mergeCell ref="K663"/>
    <mergeCell ref="A663:B663"/>
    <mergeCell ref="D663:E663"/>
    <mergeCell ref="A664:B664"/>
    <mergeCell ref="D664:E664"/>
    <mergeCell ref="A665:B665"/>
    <mergeCell ref="D665:E665"/>
    <mergeCell ref="K666"/>
    <mergeCell ref="A666:B666"/>
    <mergeCell ref="D666:E666"/>
    <mergeCell ref="K667"/>
    <mergeCell ref="A667:B667"/>
    <mergeCell ref="D667:E667"/>
    <mergeCell ref="K654"/>
    <mergeCell ref="A654:B654"/>
    <mergeCell ref="D654:E654"/>
    <mergeCell ref="A655:B655"/>
    <mergeCell ref="D655:E655"/>
    <mergeCell ref="K656"/>
    <mergeCell ref="A656:B656"/>
    <mergeCell ref="D656:E656"/>
    <mergeCell ref="K657"/>
    <mergeCell ref="A657:B657"/>
    <mergeCell ref="D657:E657"/>
    <mergeCell ref="K658"/>
    <mergeCell ref="A658:B658"/>
    <mergeCell ref="D658:E658"/>
    <mergeCell ref="A659:B659"/>
    <mergeCell ref="D659:E659"/>
    <mergeCell ref="K660"/>
    <mergeCell ref="A660:B660"/>
    <mergeCell ref="D660:E660"/>
    <mergeCell ref="A647:B647"/>
    <mergeCell ref="D647:E647"/>
    <mergeCell ref="K648"/>
    <mergeCell ref="A648:B648"/>
    <mergeCell ref="D648:E648"/>
    <mergeCell ref="K649"/>
    <mergeCell ref="A649:B649"/>
    <mergeCell ref="D649:E649"/>
    <mergeCell ref="K650"/>
    <mergeCell ref="A650:B650"/>
    <mergeCell ref="D650:E650"/>
    <mergeCell ref="A651:B651"/>
    <mergeCell ref="D651:E651"/>
    <mergeCell ref="K652"/>
    <mergeCell ref="A652:B652"/>
    <mergeCell ref="D652:E652"/>
    <mergeCell ref="K653"/>
    <mergeCell ref="A653:B653"/>
    <mergeCell ref="D653:E653"/>
    <mergeCell ref="K640"/>
    <mergeCell ref="A640:B640"/>
    <mergeCell ref="D640:E640"/>
    <mergeCell ref="A641:B641"/>
    <mergeCell ref="D641:E641"/>
    <mergeCell ref="A642:B642"/>
    <mergeCell ref="D642:E642"/>
    <mergeCell ref="K643"/>
    <mergeCell ref="A643:B643"/>
    <mergeCell ref="D643:E643"/>
    <mergeCell ref="K644"/>
    <mergeCell ref="A644:B644"/>
    <mergeCell ref="D644:E644"/>
    <mergeCell ref="K645"/>
    <mergeCell ref="A645:B645"/>
    <mergeCell ref="D645:E645"/>
    <mergeCell ref="K646"/>
    <mergeCell ref="A646:B646"/>
    <mergeCell ref="D646:E646"/>
    <mergeCell ref="K634"/>
    <mergeCell ref="A634:B634"/>
    <mergeCell ref="D634:E634"/>
    <mergeCell ref="K635"/>
    <mergeCell ref="A635:B635"/>
    <mergeCell ref="D635:E635"/>
    <mergeCell ref="A636:B636"/>
    <mergeCell ref="D636:E636"/>
    <mergeCell ref="K637"/>
    <mergeCell ref="A637:B637"/>
    <mergeCell ref="D637:E637"/>
    <mergeCell ref="K638"/>
    <mergeCell ref="A638:B638"/>
    <mergeCell ref="D638:E638"/>
    <mergeCell ref="K639"/>
    <mergeCell ref="A639:B639"/>
    <mergeCell ref="D639:E639"/>
    <mergeCell ref="K627"/>
    <mergeCell ref="A627:B627"/>
    <mergeCell ref="D627:E627"/>
    <mergeCell ref="A628:B628"/>
    <mergeCell ref="D628:E628"/>
    <mergeCell ref="K629"/>
    <mergeCell ref="A629:B629"/>
    <mergeCell ref="D629:E629"/>
    <mergeCell ref="K630"/>
    <mergeCell ref="A630:B630"/>
    <mergeCell ref="D630:E630"/>
    <mergeCell ref="K631"/>
    <mergeCell ref="A631:B631"/>
    <mergeCell ref="D631:E631"/>
    <mergeCell ref="A632:B632"/>
    <mergeCell ref="D632:E632"/>
    <mergeCell ref="K633"/>
    <mergeCell ref="A633:B633"/>
    <mergeCell ref="D633:E633"/>
    <mergeCell ref="K621"/>
    <mergeCell ref="A621:B621"/>
    <mergeCell ref="D621:E621"/>
    <mergeCell ref="K622"/>
    <mergeCell ref="A622:B622"/>
    <mergeCell ref="D622:E622"/>
    <mergeCell ref="K623"/>
    <mergeCell ref="A623:B623"/>
    <mergeCell ref="D623:E623"/>
    <mergeCell ref="K624"/>
    <mergeCell ref="A624:B624"/>
    <mergeCell ref="D624:E624"/>
    <mergeCell ref="A625:B625"/>
    <mergeCell ref="D625:E625"/>
    <mergeCell ref="K626"/>
    <mergeCell ref="A626:B626"/>
    <mergeCell ref="D626:E626"/>
    <mergeCell ref="A614:B614"/>
    <mergeCell ref="D614:E614"/>
    <mergeCell ref="K615"/>
    <mergeCell ref="A615:B615"/>
    <mergeCell ref="D615:E615"/>
    <mergeCell ref="K616"/>
    <mergeCell ref="A616:B616"/>
    <mergeCell ref="D616:E616"/>
    <mergeCell ref="K617"/>
    <mergeCell ref="A617:B617"/>
    <mergeCell ref="D617:E617"/>
    <mergeCell ref="A618:B618"/>
    <mergeCell ref="D618:E618"/>
    <mergeCell ref="K619"/>
    <mergeCell ref="A619:B619"/>
    <mergeCell ref="D619:E619"/>
    <mergeCell ref="A620:B620"/>
    <mergeCell ref="D620:E620"/>
    <mergeCell ref="K607"/>
    <mergeCell ref="A607:B607"/>
    <mergeCell ref="D607:E607"/>
    <mergeCell ref="A608:B608"/>
    <mergeCell ref="D608:E608"/>
    <mergeCell ref="K609"/>
    <mergeCell ref="A609:B609"/>
    <mergeCell ref="D609:E609"/>
    <mergeCell ref="A610:B610"/>
    <mergeCell ref="D610:E610"/>
    <mergeCell ref="K611"/>
    <mergeCell ref="A611:B611"/>
    <mergeCell ref="D611:E611"/>
    <mergeCell ref="K612"/>
    <mergeCell ref="A612:B612"/>
    <mergeCell ref="D612:E612"/>
    <mergeCell ref="K613"/>
    <mergeCell ref="A613:B613"/>
    <mergeCell ref="D613:E613"/>
    <mergeCell ref="A600:B600"/>
    <mergeCell ref="D600:E600"/>
    <mergeCell ref="A601:B601"/>
    <mergeCell ref="D601:E601"/>
    <mergeCell ref="K602"/>
    <mergeCell ref="A602:B602"/>
    <mergeCell ref="D602:E602"/>
    <mergeCell ref="K603"/>
    <mergeCell ref="A603:B603"/>
    <mergeCell ref="D603:E603"/>
    <mergeCell ref="A604:B604"/>
    <mergeCell ref="D604:E604"/>
    <mergeCell ref="K605"/>
    <mergeCell ref="A605:B605"/>
    <mergeCell ref="D605:E605"/>
    <mergeCell ref="K606"/>
    <mergeCell ref="A606:B606"/>
    <mergeCell ref="D606:E606"/>
    <mergeCell ref="K594"/>
    <mergeCell ref="A594:B594"/>
    <mergeCell ref="D594:E594"/>
    <mergeCell ref="A595:B595"/>
    <mergeCell ref="D595:E595"/>
    <mergeCell ref="K596"/>
    <mergeCell ref="A596:B596"/>
    <mergeCell ref="D596:E596"/>
    <mergeCell ref="K597"/>
    <mergeCell ref="A597:B597"/>
    <mergeCell ref="D597:E597"/>
    <mergeCell ref="K598"/>
    <mergeCell ref="A598:B598"/>
    <mergeCell ref="D598:E598"/>
    <mergeCell ref="K599"/>
    <mergeCell ref="A599:B599"/>
    <mergeCell ref="D599:E599"/>
    <mergeCell ref="K587"/>
    <mergeCell ref="A587:B587"/>
    <mergeCell ref="D587:E587"/>
    <mergeCell ref="K588"/>
    <mergeCell ref="A588:B588"/>
    <mergeCell ref="D588:E588"/>
    <mergeCell ref="A589:B589"/>
    <mergeCell ref="D589:E589"/>
    <mergeCell ref="K590"/>
    <mergeCell ref="A590:B590"/>
    <mergeCell ref="D590:E590"/>
    <mergeCell ref="K591"/>
    <mergeCell ref="A591:B591"/>
    <mergeCell ref="D591:E591"/>
    <mergeCell ref="A592:B592"/>
    <mergeCell ref="D592:E592"/>
    <mergeCell ref="K593"/>
    <mergeCell ref="A593:B593"/>
    <mergeCell ref="D593:E593"/>
    <mergeCell ref="A580:B580"/>
    <mergeCell ref="D580:E580"/>
    <mergeCell ref="A581:B581"/>
    <mergeCell ref="D581:E581"/>
    <mergeCell ref="K582"/>
    <mergeCell ref="A582:B582"/>
    <mergeCell ref="D582:E582"/>
    <mergeCell ref="K583"/>
    <mergeCell ref="A583:B583"/>
    <mergeCell ref="D583:E583"/>
    <mergeCell ref="K584"/>
    <mergeCell ref="A584:B584"/>
    <mergeCell ref="D584:E584"/>
    <mergeCell ref="A585:B585"/>
    <mergeCell ref="D585:E585"/>
    <mergeCell ref="K586"/>
    <mergeCell ref="A586:B586"/>
    <mergeCell ref="D586:E586"/>
    <mergeCell ref="A573:B573"/>
    <mergeCell ref="D573:E573"/>
    <mergeCell ref="K574"/>
    <mergeCell ref="A574:B574"/>
    <mergeCell ref="D574:E574"/>
    <mergeCell ref="K575"/>
    <mergeCell ref="A575:B575"/>
    <mergeCell ref="D575:E575"/>
    <mergeCell ref="A576:B576"/>
    <mergeCell ref="D576:E576"/>
    <mergeCell ref="K577"/>
    <mergeCell ref="A577:B577"/>
    <mergeCell ref="D577:E577"/>
    <mergeCell ref="K578"/>
    <mergeCell ref="A578:B578"/>
    <mergeCell ref="D578:E578"/>
    <mergeCell ref="K579"/>
    <mergeCell ref="A579:B579"/>
    <mergeCell ref="D579:E579"/>
    <mergeCell ref="K567"/>
    <mergeCell ref="A567:B567"/>
    <mergeCell ref="D567:E567"/>
    <mergeCell ref="K568"/>
    <mergeCell ref="A568:B568"/>
    <mergeCell ref="D568:E568"/>
    <mergeCell ref="K569"/>
    <mergeCell ref="A569:B569"/>
    <mergeCell ref="D569:E569"/>
    <mergeCell ref="A570:B570"/>
    <mergeCell ref="D570:E570"/>
    <mergeCell ref="K571"/>
    <mergeCell ref="A571:B571"/>
    <mergeCell ref="D571:E571"/>
    <mergeCell ref="K572"/>
    <mergeCell ref="A572:B572"/>
    <mergeCell ref="D572:E572"/>
    <mergeCell ref="K560"/>
    <mergeCell ref="A560:B560"/>
    <mergeCell ref="D560:E560"/>
    <mergeCell ref="A561:B561"/>
    <mergeCell ref="D561:E561"/>
    <mergeCell ref="K562"/>
    <mergeCell ref="A562:B562"/>
    <mergeCell ref="D562:E562"/>
    <mergeCell ref="A563:B563"/>
    <mergeCell ref="D563:E563"/>
    <mergeCell ref="K564"/>
    <mergeCell ref="A564:B564"/>
    <mergeCell ref="D564:E564"/>
    <mergeCell ref="K565"/>
    <mergeCell ref="A565:B565"/>
    <mergeCell ref="D565:E565"/>
    <mergeCell ref="A566:B566"/>
    <mergeCell ref="D566:E566"/>
    <mergeCell ref="A553:B553"/>
    <mergeCell ref="D553:E553"/>
    <mergeCell ref="K554"/>
    <mergeCell ref="A554:B554"/>
    <mergeCell ref="D554:E554"/>
    <mergeCell ref="A555:B555"/>
    <mergeCell ref="D555:E555"/>
    <mergeCell ref="K556"/>
    <mergeCell ref="A556:B556"/>
    <mergeCell ref="D556:E556"/>
    <mergeCell ref="K557"/>
    <mergeCell ref="A557:B557"/>
    <mergeCell ref="D557:E557"/>
    <mergeCell ref="A558:B558"/>
    <mergeCell ref="D558:E558"/>
    <mergeCell ref="K559"/>
    <mergeCell ref="A559:B559"/>
    <mergeCell ref="D559:E559"/>
    <mergeCell ref="K547"/>
    <mergeCell ref="A547:B547"/>
    <mergeCell ref="D547:E547"/>
    <mergeCell ref="K548"/>
    <mergeCell ref="A548:B548"/>
    <mergeCell ref="D548:E548"/>
    <mergeCell ref="A549:B549"/>
    <mergeCell ref="D549:E549"/>
    <mergeCell ref="K550"/>
    <mergeCell ref="A550:B550"/>
    <mergeCell ref="D550:E550"/>
    <mergeCell ref="K551"/>
    <mergeCell ref="A551:B551"/>
    <mergeCell ref="D551:E551"/>
    <mergeCell ref="K552"/>
    <mergeCell ref="A552:B552"/>
    <mergeCell ref="D552:E552"/>
    <mergeCell ref="K540"/>
    <mergeCell ref="A540:B540"/>
    <mergeCell ref="D540:E540"/>
    <mergeCell ref="A541:B541"/>
    <mergeCell ref="D541:E541"/>
    <mergeCell ref="K542"/>
    <mergeCell ref="A542:B542"/>
    <mergeCell ref="D542:E542"/>
    <mergeCell ref="K543"/>
    <mergeCell ref="A543:B543"/>
    <mergeCell ref="D543:E543"/>
    <mergeCell ref="K544"/>
    <mergeCell ref="A544:B544"/>
    <mergeCell ref="D544:E544"/>
    <mergeCell ref="A545:B545"/>
    <mergeCell ref="D545:E545"/>
    <mergeCell ref="K546"/>
    <mergeCell ref="A546:B546"/>
    <mergeCell ref="D546:E546"/>
    <mergeCell ref="K533"/>
    <mergeCell ref="A533:B533"/>
    <mergeCell ref="D533:E533"/>
    <mergeCell ref="K534"/>
    <mergeCell ref="A534:B534"/>
    <mergeCell ref="D534:E534"/>
    <mergeCell ref="K535"/>
    <mergeCell ref="A535:B535"/>
    <mergeCell ref="D535:E535"/>
    <mergeCell ref="A536:B536"/>
    <mergeCell ref="D536:E536"/>
    <mergeCell ref="A537:B537"/>
    <mergeCell ref="D537:E537"/>
    <mergeCell ref="K538"/>
    <mergeCell ref="A538:B538"/>
    <mergeCell ref="D538:E538"/>
    <mergeCell ref="A539:B539"/>
    <mergeCell ref="D539:E539"/>
    <mergeCell ref="A526:B526"/>
    <mergeCell ref="D526:E526"/>
    <mergeCell ref="A527:B527"/>
    <mergeCell ref="D527:E527"/>
    <mergeCell ref="K528"/>
    <mergeCell ref="A528:B528"/>
    <mergeCell ref="D528:E528"/>
    <mergeCell ref="K529"/>
    <mergeCell ref="A529:B529"/>
    <mergeCell ref="D529:E529"/>
    <mergeCell ref="K530"/>
    <mergeCell ref="A530:B530"/>
    <mergeCell ref="D530:E530"/>
    <mergeCell ref="K531"/>
    <mergeCell ref="A531:B531"/>
    <mergeCell ref="D531:E531"/>
    <mergeCell ref="A532:B532"/>
    <mergeCell ref="D532:E532"/>
    <mergeCell ref="K520"/>
    <mergeCell ref="A520:B520"/>
    <mergeCell ref="D520:E520"/>
    <mergeCell ref="K521"/>
    <mergeCell ref="A521:B521"/>
    <mergeCell ref="D521:E521"/>
    <mergeCell ref="A522:B522"/>
    <mergeCell ref="D522:E522"/>
    <mergeCell ref="K523"/>
    <mergeCell ref="A523:B523"/>
    <mergeCell ref="D523:E523"/>
    <mergeCell ref="K524"/>
    <mergeCell ref="A524:B524"/>
    <mergeCell ref="D524:E524"/>
    <mergeCell ref="K525"/>
    <mergeCell ref="A525:B525"/>
    <mergeCell ref="D525:E525"/>
    <mergeCell ref="A513:B513"/>
    <mergeCell ref="D513:E513"/>
    <mergeCell ref="K514"/>
    <mergeCell ref="A514:B514"/>
    <mergeCell ref="D514:E514"/>
    <mergeCell ref="K515"/>
    <mergeCell ref="A515:B515"/>
    <mergeCell ref="D515:E515"/>
    <mergeCell ref="K516"/>
    <mergeCell ref="A516:B516"/>
    <mergeCell ref="D516:E516"/>
    <mergeCell ref="A517:B517"/>
    <mergeCell ref="D517:E517"/>
    <mergeCell ref="K518"/>
    <mergeCell ref="A518:B518"/>
    <mergeCell ref="D518:E518"/>
    <mergeCell ref="K519"/>
    <mergeCell ref="A519:B519"/>
    <mergeCell ref="D519:E519"/>
    <mergeCell ref="K507"/>
    <mergeCell ref="A507:B507"/>
    <mergeCell ref="D507:E507"/>
    <mergeCell ref="A508:B508"/>
    <mergeCell ref="D508:E508"/>
    <mergeCell ref="K509"/>
    <mergeCell ref="A509:B509"/>
    <mergeCell ref="D509:E509"/>
    <mergeCell ref="K510"/>
    <mergeCell ref="A510:B510"/>
    <mergeCell ref="D510:E510"/>
    <mergeCell ref="K511"/>
    <mergeCell ref="A511:B511"/>
    <mergeCell ref="D511:E511"/>
    <mergeCell ref="K512"/>
    <mergeCell ref="A512:B512"/>
    <mergeCell ref="D512:E512"/>
    <mergeCell ref="K501"/>
    <mergeCell ref="A501:B501"/>
    <mergeCell ref="D501:E501"/>
    <mergeCell ref="K502"/>
    <mergeCell ref="A502:B502"/>
    <mergeCell ref="D502:E502"/>
    <mergeCell ref="K503"/>
    <mergeCell ref="A503:B503"/>
    <mergeCell ref="D503:E503"/>
    <mergeCell ref="A504:B504"/>
    <mergeCell ref="D504:E504"/>
    <mergeCell ref="K505"/>
    <mergeCell ref="A505:B505"/>
    <mergeCell ref="D505:E505"/>
    <mergeCell ref="K506"/>
    <mergeCell ref="A506:B506"/>
    <mergeCell ref="D506:E506"/>
    <mergeCell ref="K494"/>
    <mergeCell ref="A494:B494"/>
    <mergeCell ref="D494:E494"/>
    <mergeCell ref="A495:B495"/>
    <mergeCell ref="D495:E495"/>
    <mergeCell ref="A496:B496"/>
    <mergeCell ref="D496:E496"/>
    <mergeCell ref="K497"/>
    <mergeCell ref="A497:B497"/>
    <mergeCell ref="D497:E497"/>
    <mergeCell ref="K498"/>
    <mergeCell ref="A498:B498"/>
    <mergeCell ref="D498:E498"/>
    <mergeCell ref="K499"/>
    <mergeCell ref="A499:B499"/>
    <mergeCell ref="D499:E499"/>
    <mergeCell ref="A500:B500"/>
    <mergeCell ref="D500:E500"/>
    <mergeCell ref="K488"/>
    <mergeCell ref="A488:B488"/>
    <mergeCell ref="D488:E488"/>
    <mergeCell ref="K489"/>
    <mergeCell ref="A489:B489"/>
    <mergeCell ref="D489:E489"/>
    <mergeCell ref="K490"/>
    <mergeCell ref="A490:B490"/>
    <mergeCell ref="D490:E490"/>
    <mergeCell ref="A491:B491"/>
    <mergeCell ref="D491:E491"/>
    <mergeCell ref="K492"/>
    <mergeCell ref="A492:B492"/>
    <mergeCell ref="D492:E492"/>
    <mergeCell ref="K493"/>
    <mergeCell ref="A493:B493"/>
    <mergeCell ref="D493:E493"/>
    <mergeCell ref="A481:B481"/>
    <mergeCell ref="D481:E481"/>
    <mergeCell ref="K482"/>
    <mergeCell ref="A482:B482"/>
    <mergeCell ref="D482:E482"/>
    <mergeCell ref="K483"/>
    <mergeCell ref="A483:B483"/>
    <mergeCell ref="D483:E483"/>
    <mergeCell ref="K484"/>
    <mergeCell ref="A484:B484"/>
    <mergeCell ref="D484:E484"/>
    <mergeCell ref="K485"/>
    <mergeCell ref="A485:B485"/>
    <mergeCell ref="D485:E485"/>
    <mergeCell ref="A486:B486"/>
    <mergeCell ref="D486:E486"/>
    <mergeCell ref="K487"/>
    <mergeCell ref="A487:B487"/>
    <mergeCell ref="D487:E487"/>
    <mergeCell ref="K475"/>
    <mergeCell ref="A475:B475"/>
    <mergeCell ref="D475:E475"/>
    <mergeCell ref="A476:B476"/>
    <mergeCell ref="D476:E476"/>
    <mergeCell ref="K477"/>
    <mergeCell ref="A477:B477"/>
    <mergeCell ref="D477:E477"/>
    <mergeCell ref="K478"/>
    <mergeCell ref="A478:B478"/>
    <mergeCell ref="D478:E478"/>
    <mergeCell ref="K479"/>
    <mergeCell ref="A479:B479"/>
    <mergeCell ref="D479:E479"/>
    <mergeCell ref="K480"/>
    <mergeCell ref="A480:B480"/>
    <mergeCell ref="D480:E480"/>
    <mergeCell ref="A468:B468"/>
    <mergeCell ref="D468:E468"/>
    <mergeCell ref="K469"/>
    <mergeCell ref="A469:B469"/>
    <mergeCell ref="D469:E469"/>
    <mergeCell ref="K470"/>
    <mergeCell ref="A470:B470"/>
    <mergeCell ref="D470:E470"/>
    <mergeCell ref="A471:B471"/>
    <mergeCell ref="D471:E471"/>
    <mergeCell ref="K472"/>
    <mergeCell ref="A472:B472"/>
    <mergeCell ref="D472:E472"/>
    <mergeCell ref="K473"/>
    <mergeCell ref="A473:B473"/>
    <mergeCell ref="D473:E473"/>
    <mergeCell ref="K474"/>
    <mergeCell ref="A474:B474"/>
    <mergeCell ref="D474:E474"/>
    <mergeCell ref="K462"/>
    <mergeCell ref="A462:B462"/>
    <mergeCell ref="D462:E462"/>
    <mergeCell ref="K463"/>
    <mergeCell ref="A463:B463"/>
    <mergeCell ref="D463:E463"/>
    <mergeCell ref="A464:B464"/>
    <mergeCell ref="D464:E464"/>
    <mergeCell ref="K465"/>
    <mergeCell ref="A465:B465"/>
    <mergeCell ref="D465:E465"/>
    <mergeCell ref="K466"/>
    <mergeCell ref="A466:B466"/>
    <mergeCell ref="D466:E466"/>
    <mergeCell ref="K467"/>
    <mergeCell ref="A467:B467"/>
    <mergeCell ref="D467:E467"/>
    <mergeCell ref="K456"/>
    <mergeCell ref="A456:B456"/>
    <mergeCell ref="D456:E456"/>
    <mergeCell ref="K457"/>
    <mergeCell ref="A457:B457"/>
    <mergeCell ref="D457:E457"/>
    <mergeCell ref="K458"/>
    <mergeCell ref="A458:B458"/>
    <mergeCell ref="D458:E458"/>
    <mergeCell ref="A459:B459"/>
    <mergeCell ref="D459:E459"/>
    <mergeCell ref="K460"/>
    <mergeCell ref="A460:B460"/>
    <mergeCell ref="D460:E460"/>
    <mergeCell ref="K461"/>
    <mergeCell ref="A461:B461"/>
    <mergeCell ref="D461:E461"/>
    <mergeCell ref="K449"/>
    <mergeCell ref="A449:B449"/>
    <mergeCell ref="D449:E449"/>
    <mergeCell ref="A450:B450"/>
    <mergeCell ref="D450:E450"/>
    <mergeCell ref="K451"/>
    <mergeCell ref="A451:B451"/>
    <mergeCell ref="D451:E451"/>
    <mergeCell ref="K452"/>
    <mergeCell ref="A452:B452"/>
    <mergeCell ref="D452:E452"/>
    <mergeCell ref="K453"/>
    <mergeCell ref="A453:B453"/>
    <mergeCell ref="D453:E453"/>
    <mergeCell ref="A454:B454"/>
    <mergeCell ref="D454:E454"/>
    <mergeCell ref="K455"/>
    <mergeCell ref="A455:B455"/>
    <mergeCell ref="D455:E455"/>
    <mergeCell ref="A442:B442"/>
    <mergeCell ref="D442:E442"/>
    <mergeCell ref="K443"/>
    <mergeCell ref="A443:B443"/>
    <mergeCell ref="D443:E443"/>
    <mergeCell ref="K444"/>
    <mergeCell ref="A444:B444"/>
    <mergeCell ref="D444:E444"/>
    <mergeCell ref="K445"/>
    <mergeCell ref="A445:B445"/>
    <mergeCell ref="D445:E445"/>
    <mergeCell ref="A446:B446"/>
    <mergeCell ref="D446:E446"/>
    <mergeCell ref="K447"/>
    <mergeCell ref="A447:B447"/>
    <mergeCell ref="D447:E447"/>
    <mergeCell ref="K448"/>
    <mergeCell ref="A448:B448"/>
    <mergeCell ref="D448:E448"/>
    <mergeCell ref="K436"/>
    <mergeCell ref="A436:B436"/>
    <mergeCell ref="D436:E436"/>
    <mergeCell ref="A437:B437"/>
    <mergeCell ref="D437:E437"/>
    <mergeCell ref="K438"/>
    <mergeCell ref="A438:B438"/>
    <mergeCell ref="D438:E438"/>
    <mergeCell ref="K439"/>
    <mergeCell ref="A439:B439"/>
    <mergeCell ref="D439:E439"/>
    <mergeCell ref="K440"/>
    <mergeCell ref="A440:B440"/>
    <mergeCell ref="D440:E440"/>
    <mergeCell ref="K441"/>
    <mergeCell ref="A441:B441"/>
    <mergeCell ref="D441:E441"/>
    <mergeCell ref="K429"/>
    <mergeCell ref="A429:B429"/>
    <mergeCell ref="D429:E429"/>
    <mergeCell ref="A430:B430"/>
    <mergeCell ref="D430:E430"/>
    <mergeCell ref="K431"/>
    <mergeCell ref="A431:B431"/>
    <mergeCell ref="D431:E431"/>
    <mergeCell ref="K432"/>
    <mergeCell ref="A432:B432"/>
    <mergeCell ref="D432:E432"/>
    <mergeCell ref="K433"/>
    <mergeCell ref="A433:B433"/>
    <mergeCell ref="D433:E433"/>
    <mergeCell ref="A434:B434"/>
    <mergeCell ref="D434:E434"/>
    <mergeCell ref="K435"/>
    <mergeCell ref="A435:B435"/>
    <mergeCell ref="D435:E435"/>
    <mergeCell ref="K423"/>
    <mergeCell ref="A423:B423"/>
    <mergeCell ref="D423:E423"/>
    <mergeCell ref="K424"/>
    <mergeCell ref="A424:B424"/>
    <mergeCell ref="D424:E424"/>
    <mergeCell ref="K425"/>
    <mergeCell ref="A425:B425"/>
    <mergeCell ref="D425:E425"/>
    <mergeCell ref="A426:B426"/>
    <mergeCell ref="D426:E426"/>
    <mergeCell ref="K427"/>
    <mergeCell ref="A427:B427"/>
    <mergeCell ref="D427:E427"/>
    <mergeCell ref="K428"/>
    <mergeCell ref="A428:B428"/>
    <mergeCell ref="D428:E428"/>
    <mergeCell ref="K416"/>
    <mergeCell ref="A416:B416"/>
    <mergeCell ref="D416:E416"/>
    <mergeCell ref="A417:B417"/>
    <mergeCell ref="D417:E417"/>
    <mergeCell ref="K418"/>
    <mergeCell ref="A418:B418"/>
    <mergeCell ref="D418:E418"/>
    <mergeCell ref="K419"/>
    <mergeCell ref="A419:B419"/>
    <mergeCell ref="D419:E419"/>
    <mergeCell ref="K420"/>
    <mergeCell ref="A420:B420"/>
    <mergeCell ref="D420:E420"/>
    <mergeCell ref="A421:B421"/>
    <mergeCell ref="D421:E421"/>
    <mergeCell ref="A422:B422"/>
    <mergeCell ref="D422:E422"/>
    <mergeCell ref="A409:B409"/>
    <mergeCell ref="D409:E409"/>
    <mergeCell ref="K410"/>
    <mergeCell ref="A410:B410"/>
    <mergeCell ref="D410:E410"/>
    <mergeCell ref="K411"/>
    <mergeCell ref="A411:B411"/>
    <mergeCell ref="D411:E411"/>
    <mergeCell ref="A412:B412"/>
    <mergeCell ref="D412:E412"/>
    <mergeCell ref="K413"/>
    <mergeCell ref="A413:B413"/>
    <mergeCell ref="D413:E413"/>
    <mergeCell ref="K414"/>
    <mergeCell ref="A414:B414"/>
    <mergeCell ref="D414:E414"/>
    <mergeCell ref="K415"/>
    <mergeCell ref="A415:B415"/>
    <mergeCell ref="D415:E415"/>
    <mergeCell ref="K403"/>
    <mergeCell ref="A403:B403"/>
    <mergeCell ref="D403:E403"/>
    <mergeCell ref="K404"/>
    <mergeCell ref="A404:B404"/>
    <mergeCell ref="D404:E404"/>
    <mergeCell ref="A405:B405"/>
    <mergeCell ref="D405:E405"/>
    <mergeCell ref="K406"/>
    <mergeCell ref="A406:B406"/>
    <mergeCell ref="D406:E406"/>
    <mergeCell ref="K407"/>
    <mergeCell ref="A407:B407"/>
    <mergeCell ref="D407:E407"/>
    <mergeCell ref="K408"/>
    <mergeCell ref="A408:B408"/>
    <mergeCell ref="D408:E408"/>
    <mergeCell ref="K396"/>
    <mergeCell ref="A396:B396"/>
    <mergeCell ref="D396:E396"/>
    <mergeCell ref="A397:B397"/>
    <mergeCell ref="D397:E397"/>
    <mergeCell ref="K398"/>
    <mergeCell ref="A398:B398"/>
    <mergeCell ref="D398:E398"/>
    <mergeCell ref="K399"/>
    <mergeCell ref="A399:B399"/>
    <mergeCell ref="D399:E399"/>
    <mergeCell ref="K400"/>
    <mergeCell ref="A400:B400"/>
    <mergeCell ref="D400:E400"/>
    <mergeCell ref="A401:B401"/>
    <mergeCell ref="D401:E401"/>
    <mergeCell ref="K402"/>
    <mergeCell ref="A402:B402"/>
    <mergeCell ref="D402:E402"/>
    <mergeCell ref="A389:B389"/>
    <mergeCell ref="D389:E389"/>
    <mergeCell ref="K390"/>
    <mergeCell ref="A390:B390"/>
    <mergeCell ref="D390:E390"/>
    <mergeCell ref="K391"/>
    <mergeCell ref="A391:B391"/>
    <mergeCell ref="D391:E391"/>
    <mergeCell ref="K392"/>
    <mergeCell ref="A392:B392"/>
    <mergeCell ref="D392:E392"/>
    <mergeCell ref="A393:B393"/>
    <mergeCell ref="D393:E393"/>
    <mergeCell ref="A394:B394"/>
    <mergeCell ref="D394:E394"/>
    <mergeCell ref="K395"/>
    <mergeCell ref="A395:B395"/>
    <mergeCell ref="D395:E395"/>
    <mergeCell ref="K383"/>
    <mergeCell ref="A383:B383"/>
    <mergeCell ref="D383:E383"/>
    <mergeCell ref="K384"/>
    <mergeCell ref="A384:B384"/>
    <mergeCell ref="D384:E384"/>
    <mergeCell ref="A385:B385"/>
    <mergeCell ref="D385:E385"/>
    <mergeCell ref="K386"/>
    <mergeCell ref="A386:B386"/>
    <mergeCell ref="D386:E386"/>
    <mergeCell ref="K387"/>
    <mergeCell ref="A387:B387"/>
    <mergeCell ref="D387:E387"/>
    <mergeCell ref="K388"/>
    <mergeCell ref="A388:B388"/>
    <mergeCell ref="D388:E388"/>
    <mergeCell ref="K376"/>
    <mergeCell ref="A376:B376"/>
    <mergeCell ref="D376:E376"/>
    <mergeCell ref="A377:B377"/>
    <mergeCell ref="D377:E377"/>
    <mergeCell ref="K378"/>
    <mergeCell ref="A378:B378"/>
    <mergeCell ref="D378:E378"/>
    <mergeCell ref="K379"/>
    <mergeCell ref="A379:B379"/>
    <mergeCell ref="D379:E379"/>
    <mergeCell ref="K380"/>
    <mergeCell ref="A380:B380"/>
    <mergeCell ref="D380:E380"/>
    <mergeCell ref="A381:B381"/>
    <mergeCell ref="D381:E381"/>
    <mergeCell ref="K382"/>
    <mergeCell ref="A382:B382"/>
    <mergeCell ref="D382:E382"/>
    <mergeCell ref="A369:B369"/>
    <mergeCell ref="D369:E369"/>
    <mergeCell ref="K370"/>
    <mergeCell ref="A370:B370"/>
    <mergeCell ref="D370:E370"/>
    <mergeCell ref="K371"/>
    <mergeCell ref="A371:B371"/>
    <mergeCell ref="D371:E371"/>
    <mergeCell ref="K372"/>
    <mergeCell ref="A372:B372"/>
    <mergeCell ref="D372:E372"/>
    <mergeCell ref="A373:B373"/>
    <mergeCell ref="D373:E373"/>
    <mergeCell ref="K374"/>
    <mergeCell ref="A374:B374"/>
    <mergeCell ref="D374:E374"/>
    <mergeCell ref="K375"/>
    <mergeCell ref="A375:B375"/>
    <mergeCell ref="D375:E375"/>
    <mergeCell ref="K363"/>
    <mergeCell ref="A363:B363"/>
    <mergeCell ref="D363:E363"/>
    <mergeCell ref="K364"/>
    <mergeCell ref="A364:B364"/>
    <mergeCell ref="D364:E364"/>
    <mergeCell ref="A365:B365"/>
    <mergeCell ref="D365:E365"/>
    <mergeCell ref="K366"/>
    <mergeCell ref="A366:B366"/>
    <mergeCell ref="D366:E366"/>
    <mergeCell ref="K367"/>
    <mergeCell ref="A367:B367"/>
    <mergeCell ref="D367:E367"/>
    <mergeCell ref="K368"/>
    <mergeCell ref="A368:B368"/>
    <mergeCell ref="D368:E368"/>
    <mergeCell ref="K356"/>
    <mergeCell ref="A356:B356"/>
    <mergeCell ref="D356:E356"/>
    <mergeCell ref="A357:B357"/>
    <mergeCell ref="D357:E357"/>
    <mergeCell ref="K358"/>
    <mergeCell ref="A358:B358"/>
    <mergeCell ref="D358:E358"/>
    <mergeCell ref="K359"/>
    <mergeCell ref="A359:B359"/>
    <mergeCell ref="D359:E359"/>
    <mergeCell ref="K360"/>
    <mergeCell ref="A360:B360"/>
    <mergeCell ref="D360:E360"/>
    <mergeCell ref="A361:B361"/>
    <mergeCell ref="D361:E361"/>
    <mergeCell ref="K362"/>
    <mergeCell ref="A362:B362"/>
    <mergeCell ref="D362:E362"/>
    <mergeCell ref="A349:B349"/>
    <mergeCell ref="D349:E349"/>
    <mergeCell ref="K350"/>
    <mergeCell ref="A350:B350"/>
    <mergeCell ref="D350:E350"/>
    <mergeCell ref="K351"/>
    <mergeCell ref="A351:B351"/>
    <mergeCell ref="D351:E351"/>
    <mergeCell ref="K352"/>
    <mergeCell ref="A352:B352"/>
    <mergeCell ref="D352:E352"/>
    <mergeCell ref="A353:B353"/>
    <mergeCell ref="D353:E353"/>
    <mergeCell ref="K354"/>
    <mergeCell ref="A354:B354"/>
    <mergeCell ref="D354:E354"/>
    <mergeCell ref="K355"/>
    <mergeCell ref="A355:B355"/>
    <mergeCell ref="D355:E355"/>
    <mergeCell ref="K342"/>
    <mergeCell ref="A342:B342"/>
    <mergeCell ref="D342:E342"/>
    <mergeCell ref="A343:B343"/>
    <mergeCell ref="D343:E343"/>
    <mergeCell ref="K344"/>
    <mergeCell ref="A344:B344"/>
    <mergeCell ref="D344:E344"/>
    <mergeCell ref="A345:B345"/>
    <mergeCell ref="D345:E345"/>
    <mergeCell ref="K346"/>
    <mergeCell ref="A346:B346"/>
    <mergeCell ref="D346:E346"/>
    <mergeCell ref="K347"/>
    <mergeCell ref="A347:B347"/>
    <mergeCell ref="D347:E347"/>
    <mergeCell ref="K348"/>
    <mergeCell ref="A348:B348"/>
    <mergeCell ref="D348:E348"/>
    <mergeCell ref="K335"/>
    <mergeCell ref="A335:B335"/>
    <mergeCell ref="D335:E335"/>
    <mergeCell ref="A336:B336"/>
    <mergeCell ref="D336:E336"/>
    <mergeCell ref="K337"/>
    <mergeCell ref="A337:B337"/>
    <mergeCell ref="D337:E337"/>
    <mergeCell ref="K338"/>
    <mergeCell ref="A338:B338"/>
    <mergeCell ref="D338:E338"/>
    <mergeCell ref="A339:B339"/>
    <mergeCell ref="D339:E339"/>
    <mergeCell ref="K340"/>
    <mergeCell ref="A340:B340"/>
    <mergeCell ref="D340:E340"/>
    <mergeCell ref="A341:B341"/>
    <mergeCell ref="D341:E341"/>
    <mergeCell ref="A328:B328"/>
    <mergeCell ref="D328:E328"/>
    <mergeCell ref="K329"/>
    <mergeCell ref="A329:B329"/>
    <mergeCell ref="D329:E329"/>
    <mergeCell ref="K330"/>
    <mergeCell ref="A330:B330"/>
    <mergeCell ref="D330:E330"/>
    <mergeCell ref="K331"/>
    <mergeCell ref="A331:B331"/>
    <mergeCell ref="D331:E331"/>
    <mergeCell ref="A332:B332"/>
    <mergeCell ref="D332:E332"/>
    <mergeCell ref="K333"/>
    <mergeCell ref="A333:B333"/>
    <mergeCell ref="D333:E333"/>
    <mergeCell ref="K334"/>
    <mergeCell ref="A334:B334"/>
    <mergeCell ref="D334:E334"/>
    <mergeCell ref="K321"/>
    <mergeCell ref="A321:B321"/>
    <mergeCell ref="D321:E321"/>
    <mergeCell ref="A322:B322"/>
    <mergeCell ref="D322:E322"/>
    <mergeCell ref="K323"/>
    <mergeCell ref="A323:B323"/>
    <mergeCell ref="D323:E323"/>
    <mergeCell ref="K324"/>
    <mergeCell ref="A324:B324"/>
    <mergeCell ref="D324:E324"/>
    <mergeCell ref="A325:B325"/>
    <mergeCell ref="D325:E325"/>
    <mergeCell ref="K326"/>
    <mergeCell ref="A326:B326"/>
    <mergeCell ref="D326:E326"/>
    <mergeCell ref="K327"/>
    <mergeCell ref="A327:B327"/>
    <mergeCell ref="D327:E327"/>
    <mergeCell ref="A314:B314"/>
    <mergeCell ref="D314:E314"/>
    <mergeCell ref="K315"/>
    <mergeCell ref="A315:B315"/>
    <mergeCell ref="D315:E315"/>
    <mergeCell ref="K316"/>
    <mergeCell ref="A316:B316"/>
    <mergeCell ref="D316:E316"/>
    <mergeCell ref="K317"/>
    <mergeCell ref="A317:B317"/>
    <mergeCell ref="D317:E317"/>
    <mergeCell ref="A318:B318"/>
    <mergeCell ref="D318:E318"/>
    <mergeCell ref="K319"/>
    <mergeCell ref="A319:B319"/>
    <mergeCell ref="D319:E319"/>
    <mergeCell ref="K320"/>
    <mergeCell ref="A320:B320"/>
    <mergeCell ref="D320:E320"/>
    <mergeCell ref="K308"/>
    <mergeCell ref="A308:B308"/>
    <mergeCell ref="D308:E308"/>
    <mergeCell ref="K309"/>
    <mergeCell ref="A309:B309"/>
    <mergeCell ref="D309:E309"/>
    <mergeCell ref="K310"/>
    <mergeCell ref="A310:B310"/>
    <mergeCell ref="D310:E310"/>
    <mergeCell ref="A311:B311"/>
    <mergeCell ref="D311:E311"/>
    <mergeCell ref="K312"/>
    <mergeCell ref="A312:B312"/>
    <mergeCell ref="D312:E312"/>
    <mergeCell ref="K313"/>
    <mergeCell ref="A313:B313"/>
    <mergeCell ref="D313:E313"/>
    <mergeCell ref="K301"/>
    <mergeCell ref="A301:B301"/>
    <mergeCell ref="D301:E301"/>
    <mergeCell ref="K302"/>
    <mergeCell ref="A302:B302"/>
    <mergeCell ref="D302:E302"/>
    <mergeCell ref="K303"/>
    <mergeCell ref="A303:B303"/>
    <mergeCell ref="D303:E303"/>
    <mergeCell ref="A304:B304"/>
    <mergeCell ref="D304:E304"/>
    <mergeCell ref="A305:B305"/>
    <mergeCell ref="D305:E305"/>
    <mergeCell ref="A306:B306"/>
    <mergeCell ref="D306:E306"/>
    <mergeCell ref="A307:B307"/>
    <mergeCell ref="D307:E307"/>
    <mergeCell ref="K295"/>
    <mergeCell ref="A295:B295"/>
    <mergeCell ref="D295:E295"/>
    <mergeCell ref="K296"/>
    <mergeCell ref="A296:B296"/>
    <mergeCell ref="D296:E296"/>
    <mergeCell ref="K297"/>
    <mergeCell ref="A297:B297"/>
    <mergeCell ref="D297:E297"/>
    <mergeCell ref="K298"/>
    <mergeCell ref="A298:B298"/>
    <mergeCell ref="D298:E298"/>
    <mergeCell ref="A299:B299"/>
    <mergeCell ref="D299:E299"/>
    <mergeCell ref="K300"/>
    <mergeCell ref="A300:B300"/>
    <mergeCell ref="D300:E300"/>
    <mergeCell ref="A288:B288"/>
    <mergeCell ref="D288:E288"/>
    <mergeCell ref="K289"/>
    <mergeCell ref="A289:B289"/>
    <mergeCell ref="D289:E289"/>
    <mergeCell ref="K290"/>
    <mergeCell ref="A290:B290"/>
    <mergeCell ref="D290:E290"/>
    <mergeCell ref="K291"/>
    <mergeCell ref="A291:B291"/>
    <mergeCell ref="D291:E291"/>
    <mergeCell ref="K292"/>
    <mergeCell ref="A292:B292"/>
    <mergeCell ref="D292:E292"/>
    <mergeCell ref="A293:B293"/>
    <mergeCell ref="D293:E293"/>
    <mergeCell ref="A294:B294"/>
    <mergeCell ref="D294:E294"/>
    <mergeCell ref="K281"/>
    <mergeCell ref="A281:B281"/>
    <mergeCell ref="D281:E281"/>
    <mergeCell ref="A282:B282"/>
    <mergeCell ref="D282:E282"/>
    <mergeCell ref="K283"/>
    <mergeCell ref="A283:B283"/>
    <mergeCell ref="D283:E283"/>
    <mergeCell ref="K284"/>
    <mergeCell ref="A284:B284"/>
    <mergeCell ref="D284:E284"/>
    <mergeCell ref="K285"/>
    <mergeCell ref="A285:B285"/>
    <mergeCell ref="D285:E285"/>
    <mergeCell ref="A286:B286"/>
    <mergeCell ref="D286:E286"/>
    <mergeCell ref="K287"/>
    <mergeCell ref="A287:B287"/>
    <mergeCell ref="D287:E287"/>
    <mergeCell ref="K275"/>
    <mergeCell ref="A275:B275"/>
    <mergeCell ref="D275:E275"/>
    <mergeCell ref="K276"/>
    <mergeCell ref="A276:B276"/>
    <mergeCell ref="D276:E276"/>
    <mergeCell ref="K277"/>
    <mergeCell ref="A277:B277"/>
    <mergeCell ref="D277:E277"/>
    <mergeCell ref="A278:B278"/>
    <mergeCell ref="D278:E278"/>
    <mergeCell ref="K279"/>
    <mergeCell ref="A279:B279"/>
    <mergeCell ref="D279:E279"/>
    <mergeCell ref="K280"/>
    <mergeCell ref="A280:B280"/>
    <mergeCell ref="D280:E280"/>
    <mergeCell ref="K268"/>
    <mergeCell ref="A268:B268"/>
    <mergeCell ref="D268:E268"/>
    <mergeCell ref="A269:B269"/>
    <mergeCell ref="D269:E269"/>
    <mergeCell ref="K270"/>
    <mergeCell ref="A270:B270"/>
    <mergeCell ref="D270:E270"/>
    <mergeCell ref="K271"/>
    <mergeCell ref="A271:B271"/>
    <mergeCell ref="D271:E271"/>
    <mergeCell ref="K272"/>
    <mergeCell ref="A272:B272"/>
    <mergeCell ref="D272:E272"/>
    <mergeCell ref="A273:B273"/>
    <mergeCell ref="D273:E273"/>
    <mergeCell ref="A274:B274"/>
    <mergeCell ref="D274:E274"/>
    <mergeCell ref="K262"/>
    <mergeCell ref="A262:B262"/>
    <mergeCell ref="D262:E262"/>
    <mergeCell ref="K263"/>
    <mergeCell ref="A263:B263"/>
    <mergeCell ref="D263:E263"/>
    <mergeCell ref="A264:B264"/>
    <mergeCell ref="D264:E264"/>
    <mergeCell ref="K265"/>
    <mergeCell ref="A265:B265"/>
    <mergeCell ref="D265:E265"/>
    <mergeCell ref="K266"/>
    <mergeCell ref="A266:B266"/>
    <mergeCell ref="D266:E266"/>
    <mergeCell ref="K267"/>
    <mergeCell ref="A267:B267"/>
    <mergeCell ref="D267:E267"/>
    <mergeCell ref="A255:B255"/>
    <mergeCell ref="D255:E255"/>
    <mergeCell ref="K256"/>
    <mergeCell ref="A256:B256"/>
    <mergeCell ref="D256:E256"/>
    <mergeCell ref="K257"/>
    <mergeCell ref="A257:B257"/>
    <mergeCell ref="D257:E257"/>
    <mergeCell ref="K258"/>
    <mergeCell ref="A258:B258"/>
    <mergeCell ref="D258:E258"/>
    <mergeCell ref="A259:B259"/>
    <mergeCell ref="D259:E259"/>
    <mergeCell ref="K260"/>
    <mergeCell ref="A260:B260"/>
    <mergeCell ref="D260:E260"/>
    <mergeCell ref="K261"/>
    <mergeCell ref="A261:B261"/>
    <mergeCell ref="D261:E261"/>
    <mergeCell ref="K248"/>
    <mergeCell ref="A248:B248"/>
    <mergeCell ref="D248:E248"/>
    <mergeCell ref="K249"/>
    <mergeCell ref="A249:B249"/>
    <mergeCell ref="D249:E249"/>
    <mergeCell ref="A250:B250"/>
    <mergeCell ref="D250:E250"/>
    <mergeCell ref="A251:B251"/>
    <mergeCell ref="D251:E251"/>
    <mergeCell ref="K252"/>
    <mergeCell ref="A252:B252"/>
    <mergeCell ref="D252:E252"/>
    <mergeCell ref="K253"/>
    <mergeCell ref="A253:B253"/>
    <mergeCell ref="D253:E253"/>
    <mergeCell ref="K254"/>
    <mergeCell ref="A254:B254"/>
    <mergeCell ref="D254:E254"/>
    <mergeCell ref="K241"/>
    <mergeCell ref="A241:B241"/>
    <mergeCell ref="D241:E241"/>
    <mergeCell ref="A242:B242"/>
    <mergeCell ref="D242:E242"/>
    <mergeCell ref="K243"/>
    <mergeCell ref="A243:B243"/>
    <mergeCell ref="D243:E243"/>
    <mergeCell ref="K244"/>
    <mergeCell ref="A244:B244"/>
    <mergeCell ref="D244:E244"/>
    <mergeCell ref="K245"/>
    <mergeCell ref="A245:B245"/>
    <mergeCell ref="D245:E245"/>
    <mergeCell ref="A246:B246"/>
    <mergeCell ref="D246:E246"/>
    <mergeCell ref="K247"/>
    <mergeCell ref="A247:B247"/>
    <mergeCell ref="D247:E247"/>
    <mergeCell ref="A234:B234"/>
    <mergeCell ref="D234:E234"/>
    <mergeCell ref="K235"/>
    <mergeCell ref="A235:B235"/>
    <mergeCell ref="D235:E235"/>
    <mergeCell ref="K236"/>
    <mergeCell ref="A236:B236"/>
    <mergeCell ref="D236:E236"/>
    <mergeCell ref="K237"/>
    <mergeCell ref="A237:B237"/>
    <mergeCell ref="D237:E237"/>
    <mergeCell ref="A238:B238"/>
    <mergeCell ref="D238:E238"/>
    <mergeCell ref="K239"/>
    <mergeCell ref="A239:B239"/>
    <mergeCell ref="D239:E239"/>
    <mergeCell ref="K240"/>
    <mergeCell ref="A240:B240"/>
    <mergeCell ref="D240:E240"/>
    <mergeCell ref="K227"/>
    <mergeCell ref="A227:B227"/>
    <mergeCell ref="D227:E227"/>
    <mergeCell ref="K228"/>
    <mergeCell ref="A228:B228"/>
    <mergeCell ref="D228:E228"/>
    <mergeCell ref="A229:B229"/>
    <mergeCell ref="D229:E229"/>
    <mergeCell ref="A230:B230"/>
    <mergeCell ref="D230:E230"/>
    <mergeCell ref="K231"/>
    <mergeCell ref="A231:B231"/>
    <mergeCell ref="D231:E231"/>
    <mergeCell ref="K232"/>
    <mergeCell ref="A232:B232"/>
    <mergeCell ref="D232:E232"/>
    <mergeCell ref="K233"/>
    <mergeCell ref="A233:B233"/>
    <mergeCell ref="D233:E233"/>
    <mergeCell ref="K220"/>
    <mergeCell ref="A220:B220"/>
    <mergeCell ref="D220:E220"/>
    <mergeCell ref="A221:B221"/>
    <mergeCell ref="D221:E221"/>
    <mergeCell ref="K222"/>
    <mergeCell ref="A222:B222"/>
    <mergeCell ref="D222:E222"/>
    <mergeCell ref="K223"/>
    <mergeCell ref="A223:B223"/>
    <mergeCell ref="D223:E223"/>
    <mergeCell ref="K224"/>
    <mergeCell ref="A224:B224"/>
    <mergeCell ref="D224:E224"/>
    <mergeCell ref="A225:B225"/>
    <mergeCell ref="D225:E225"/>
    <mergeCell ref="K226"/>
    <mergeCell ref="A226:B226"/>
    <mergeCell ref="D226:E226"/>
    <mergeCell ref="K213"/>
    <mergeCell ref="A213:B213"/>
    <mergeCell ref="D213:E213"/>
    <mergeCell ref="A214:B214"/>
    <mergeCell ref="D214:E214"/>
    <mergeCell ref="K215"/>
    <mergeCell ref="A215:B215"/>
    <mergeCell ref="D215:E215"/>
    <mergeCell ref="K216"/>
    <mergeCell ref="A216:B216"/>
    <mergeCell ref="D216:E216"/>
    <mergeCell ref="K217"/>
    <mergeCell ref="A217:B217"/>
    <mergeCell ref="D217:E217"/>
    <mergeCell ref="A218:B218"/>
    <mergeCell ref="D218:E218"/>
    <mergeCell ref="K219"/>
    <mergeCell ref="A219:B219"/>
    <mergeCell ref="D219:E219"/>
    <mergeCell ref="A206:B206"/>
    <mergeCell ref="D206:E206"/>
    <mergeCell ref="K207"/>
    <mergeCell ref="A207:B207"/>
    <mergeCell ref="D207:E207"/>
    <mergeCell ref="K208"/>
    <mergeCell ref="A208:B208"/>
    <mergeCell ref="D208:E208"/>
    <mergeCell ref="K209"/>
    <mergeCell ref="A209:B209"/>
    <mergeCell ref="D209:E209"/>
    <mergeCell ref="A210:B210"/>
    <mergeCell ref="D210:E210"/>
    <mergeCell ref="K211"/>
    <mergeCell ref="A211:B211"/>
    <mergeCell ref="D211:E211"/>
    <mergeCell ref="K212"/>
    <mergeCell ref="A212:B212"/>
    <mergeCell ref="D212:E212"/>
    <mergeCell ref="K200"/>
    <mergeCell ref="A200:B200"/>
    <mergeCell ref="D200:E200"/>
    <mergeCell ref="K201"/>
    <mergeCell ref="A201:B201"/>
    <mergeCell ref="D201:E201"/>
    <mergeCell ref="A202:B202"/>
    <mergeCell ref="D202:E202"/>
    <mergeCell ref="K203"/>
    <mergeCell ref="A203:B203"/>
    <mergeCell ref="D203:E203"/>
    <mergeCell ref="K204"/>
    <mergeCell ref="A204:B204"/>
    <mergeCell ref="D204:E204"/>
    <mergeCell ref="K205"/>
    <mergeCell ref="A205:B205"/>
    <mergeCell ref="D205:E205"/>
    <mergeCell ref="K193"/>
    <mergeCell ref="A193:B193"/>
    <mergeCell ref="D193:E193"/>
    <mergeCell ref="A194:B194"/>
    <mergeCell ref="D194:E194"/>
    <mergeCell ref="K195"/>
    <mergeCell ref="A195:B195"/>
    <mergeCell ref="D195:E195"/>
    <mergeCell ref="K196"/>
    <mergeCell ref="A196:B196"/>
    <mergeCell ref="D196:E196"/>
    <mergeCell ref="K197"/>
    <mergeCell ref="A197:B197"/>
    <mergeCell ref="D197:E197"/>
    <mergeCell ref="A198:B198"/>
    <mergeCell ref="D198:E198"/>
    <mergeCell ref="K199"/>
    <mergeCell ref="A199:B199"/>
    <mergeCell ref="D199:E199"/>
    <mergeCell ref="A185:B185"/>
    <mergeCell ref="D185:E185"/>
    <mergeCell ref="K186"/>
    <mergeCell ref="A186:B186"/>
    <mergeCell ref="D186:E186"/>
    <mergeCell ref="A187:B187"/>
    <mergeCell ref="D187:E187"/>
    <mergeCell ref="A188:B188"/>
    <mergeCell ref="D188:E188"/>
    <mergeCell ref="A189:B189"/>
    <mergeCell ref="D189:E189"/>
    <mergeCell ref="A190:B190"/>
    <mergeCell ref="D190:E190"/>
    <mergeCell ref="K191"/>
    <mergeCell ref="A191:B191"/>
    <mergeCell ref="D191:E191"/>
    <mergeCell ref="K192"/>
    <mergeCell ref="A192:B192"/>
    <mergeCell ref="D192:E192"/>
    <mergeCell ref="A178:B178"/>
    <mergeCell ref="D178:E178"/>
    <mergeCell ref="K179"/>
    <mergeCell ref="A179:B179"/>
    <mergeCell ref="D179:E179"/>
    <mergeCell ref="K180"/>
    <mergeCell ref="A180:B180"/>
    <mergeCell ref="D180:E180"/>
    <mergeCell ref="K181"/>
    <mergeCell ref="A181:B181"/>
    <mergeCell ref="D181:E181"/>
    <mergeCell ref="A182:B182"/>
    <mergeCell ref="D182:E182"/>
    <mergeCell ref="K183"/>
    <mergeCell ref="A183:B183"/>
    <mergeCell ref="D183:E183"/>
    <mergeCell ref="K184"/>
    <mergeCell ref="A184:B184"/>
    <mergeCell ref="D184:E184"/>
    <mergeCell ref="A171:B171"/>
    <mergeCell ref="D171:E171"/>
    <mergeCell ref="K172"/>
    <mergeCell ref="A172:B172"/>
    <mergeCell ref="D172:E172"/>
    <mergeCell ref="K173"/>
    <mergeCell ref="A173:B173"/>
    <mergeCell ref="D173:E173"/>
    <mergeCell ref="A174:B174"/>
    <mergeCell ref="D174:E174"/>
    <mergeCell ref="K175"/>
    <mergeCell ref="A175:B175"/>
    <mergeCell ref="D175:E175"/>
    <mergeCell ref="K176"/>
    <mergeCell ref="A176:B176"/>
    <mergeCell ref="D176:E176"/>
    <mergeCell ref="K177"/>
    <mergeCell ref="A177:B177"/>
    <mergeCell ref="D177:E177"/>
    <mergeCell ref="A164:B164"/>
    <mergeCell ref="D164:E164"/>
    <mergeCell ref="K165"/>
    <mergeCell ref="A165:B165"/>
    <mergeCell ref="D165:E165"/>
    <mergeCell ref="K166"/>
    <mergeCell ref="A166:B166"/>
    <mergeCell ref="D166:E166"/>
    <mergeCell ref="A167:B167"/>
    <mergeCell ref="D167:E167"/>
    <mergeCell ref="K168"/>
    <mergeCell ref="A168:B168"/>
    <mergeCell ref="D168:E168"/>
    <mergeCell ref="K169"/>
    <mergeCell ref="A169:B169"/>
    <mergeCell ref="D169:E169"/>
    <mergeCell ref="K170"/>
    <mergeCell ref="A170:B170"/>
    <mergeCell ref="D170:E170"/>
    <mergeCell ref="A157:B157"/>
    <mergeCell ref="D157:E157"/>
    <mergeCell ref="K158"/>
    <mergeCell ref="A158:B158"/>
    <mergeCell ref="D158:E158"/>
    <mergeCell ref="K159"/>
    <mergeCell ref="A159:B159"/>
    <mergeCell ref="D159:E159"/>
    <mergeCell ref="K160"/>
    <mergeCell ref="A160:B160"/>
    <mergeCell ref="D160:E160"/>
    <mergeCell ref="A161:B161"/>
    <mergeCell ref="D161:E161"/>
    <mergeCell ref="K162"/>
    <mergeCell ref="A162:B162"/>
    <mergeCell ref="D162:E162"/>
    <mergeCell ref="K163"/>
    <mergeCell ref="A163:B163"/>
    <mergeCell ref="D163:E163"/>
    <mergeCell ref="K151"/>
    <mergeCell ref="A151:B151"/>
    <mergeCell ref="D151:E151"/>
    <mergeCell ref="K152"/>
    <mergeCell ref="A152:B152"/>
    <mergeCell ref="D152:E152"/>
    <mergeCell ref="A153:B153"/>
    <mergeCell ref="D153:E153"/>
    <mergeCell ref="K154"/>
    <mergeCell ref="A154:B154"/>
    <mergeCell ref="D154:E154"/>
    <mergeCell ref="K155"/>
    <mergeCell ref="A155:B155"/>
    <mergeCell ref="D155:E155"/>
    <mergeCell ref="K156"/>
    <mergeCell ref="A156:B156"/>
    <mergeCell ref="D156:E156"/>
    <mergeCell ref="K144"/>
    <mergeCell ref="A144:B144"/>
    <mergeCell ref="D144:E144"/>
    <mergeCell ref="K145"/>
    <mergeCell ref="A145:B145"/>
    <mergeCell ref="D145:E145"/>
    <mergeCell ref="A146:B146"/>
    <mergeCell ref="D146:E146"/>
    <mergeCell ref="K147"/>
    <mergeCell ref="A147:B147"/>
    <mergeCell ref="D147:E147"/>
    <mergeCell ref="K148"/>
    <mergeCell ref="A148:B148"/>
    <mergeCell ref="D148:E148"/>
    <mergeCell ref="A149:B149"/>
    <mergeCell ref="D149:E149"/>
    <mergeCell ref="K150"/>
    <mergeCell ref="A150:B150"/>
    <mergeCell ref="D150:E150"/>
    <mergeCell ref="A137:B137"/>
    <mergeCell ref="D137:E137"/>
    <mergeCell ref="K138"/>
    <mergeCell ref="A138:B138"/>
    <mergeCell ref="D138:E138"/>
    <mergeCell ref="K139"/>
    <mergeCell ref="A139:B139"/>
    <mergeCell ref="D139:E139"/>
    <mergeCell ref="K140"/>
    <mergeCell ref="A140:B140"/>
    <mergeCell ref="D140:E140"/>
    <mergeCell ref="A141:B141"/>
    <mergeCell ref="D141:E141"/>
    <mergeCell ref="K142"/>
    <mergeCell ref="A142:B142"/>
    <mergeCell ref="D142:E142"/>
    <mergeCell ref="K143"/>
    <mergeCell ref="A143:B143"/>
    <mergeCell ref="D143:E143"/>
    <mergeCell ref="K131"/>
    <mergeCell ref="A131:B131"/>
    <mergeCell ref="D131:E131"/>
    <mergeCell ref="A132:B132"/>
    <mergeCell ref="D132:E132"/>
    <mergeCell ref="K133"/>
    <mergeCell ref="A133:B133"/>
    <mergeCell ref="D133:E133"/>
    <mergeCell ref="K134"/>
    <mergeCell ref="A134:B134"/>
    <mergeCell ref="D134:E134"/>
    <mergeCell ref="K135"/>
    <mergeCell ref="A135:B135"/>
    <mergeCell ref="D135:E135"/>
    <mergeCell ref="K136"/>
    <mergeCell ref="A136:B136"/>
    <mergeCell ref="D136:E136"/>
    <mergeCell ref="K125"/>
    <mergeCell ref="A125:B125"/>
    <mergeCell ref="D125:E125"/>
    <mergeCell ref="K126"/>
    <mergeCell ref="A126:B126"/>
    <mergeCell ref="D126:E126"/>
    <mergeCell ref="A127:B127"/>
    <mergeCell ref="D127:E127"/>
    <mergeCell ref="K128"/>
    <mergeCell ref="A128:B128"/>
    <mergeCell ref="D128:E128"/>
    <mergeCell ref="K129"/>
    <mergeCell ref="A129:B129"/>
    <mergeCell ref="D129:E129"/>
    <mergeCell ref="K130"/>
    <mergeCell ref="A130:B130"/>
    <mergeCell ref="D130:E130"/>
    <mergeCell ref="A118:B118"/>
    <mergeCell ref="D118:E118"/>
    <mergeCell ref="A119:B119"/>
    <mergeCell ref="D119:E119"/>
    <mergeCell ref="K120"/>
    <mergeCell ref="A120:B120"/>
    <mergeCell ref="D120:E120"/>
    <mergeCell ref="K121"/>
    <mergeCell ref="A121:B121"/>
    <mergeCell ref="D121:E121"/>
    <mergeCell ref="K122"/>
    <mergeCell ref="A122:B122"/>
    <mergeCell ref="D122:E122"/>
    <mergeCell ref="A123:B123"/>
    <mergeCell ref="D123:E123"/>
    <mergeCell ref="K124"/>
    <mergeCell ref="A124:B124"/>
    <mergeCell ref="D124:E124"/>
    <mergeCell ref="K112"/>
    <mergeCell ref="A112:B112"/>
    <mergeCell ref="D112:E112"/>
    <mergeCell ref="K113"/>
    <mergeCell ref="A113:B113"/>
    <mergeCell ref="D113:E113"/>
    <mergeCell ref="K114"/>
    <mergeCell ref="A114:B114"/>
    <mergeCell ref="D114:E114"/>
    <mergeCell ref="K115"/>
    <mergeCell ref="A115:B115"/>
    <mergeCell ref="D115:E115"/>
    <mergeCell ref="K116"/>
    <mergeCell ref="A116:B116"/>
    <mergeCell ref="D116:E116"/>
    <mergeCell ref="K117"/>
    <mergeCell ref="A117:B117"/>
    <mergeCell ref="D117:E117"/>
    <mergeCell ref="K106"/>
    <mergeCell ref="A106:B106"/>
    <mergeCell ref="D106:E106"/>
    <mergeCell ref="K107"/>
    <mergeCell ref="A107:B107"/>
    <mergeCell ref="D107:E107"/>
    <mergeCell ref="K108"/>
    <mergeCell ref="A108:B108"/>
    <mergeCell ref="D108:E108"/>
    <mergeCell ref="K109"/>
    <mergeCell ref="A109:B109"/>
    <mergeCell ref="D109:E109"/>
    <mergeCell ref="K110"/>
    <mergeCell ref="A110:B110"/>
    <mergeCell ref="D110:E110"/>
    <mergeCell ref="K111"/>
    <mergeCell ref="A111:B111"/>
    <mergeCell ref="D111:E111"/>
    <mergeCell ref="K99"/>
    <mergeCell ref="A99:B99"/>
    <mergeCell ref="D99:E99"/>
    <mergeCell ref="K100"/>
    <mergeCell ref="A100:B100"/>
    <mergeCell ref="D100:E100"/>
    <mergeCell ref="K101"/>
    <mergeCell ref="A101:B101"/>
    <mergeCell ref="D101:E101"/>
    <mergeCell ref="K102"/>
    <mergeCell ref="A102:B102"/>
    <mergeCell ref="D102:E102"/>
    <mergeCell ref="A103:B103"/>
    <mergeCell ref="D103:E103"/>
    <mergeCell ref="A104:B104"/>
    <mergeCell ref="D104:E104"/>
    <mergeCell ref="K105"/>
    <mergeCell ref="A105:B105"/>
    <mergeCell ref="D105:E105"/>
    <mergeCell ref="A93:B93"/>
    <mergeCell ref="D93:E93"/>
    <mergeCell ref="K94"/>
    <mergeCell ref="A94:B94"/>
    <mergeCell ref="D94:E94"/>
    <mergeCell ref="K95"/>
    <mergeCell ref="A95:B95"/>
    <mergeCell ref="D95:E95"/>
    <mergeCell ref="K96"/>
    <mergeCell ref="A96:B96"/>
    <mergeCell ref="D96:E96"/>
    <mergeCell ref="K97"/>
    <mergeCell ref="A97:B97"/>
    <mergeCell ref="D97:E97"/>
    <mergeCell ref="K98"/>
    <mergeCell ref="A98:B98"/>
    <mergeCell ref="D98:E98"/>
    <mergeCell ref="A85:B85"/>
    <mergeCell ref="D85:E85"/>
    <mergeCell ref="A86:B86"/>
    <mergeCell ref="D86:E86"/>
    <mergeCell ref="A87:B87"/>
    <mergeCell ref="D87:E87"/>
    <mergeCell ref="A88:B88"/>
    <mergeCell ref="D88:E88"/>
    <mergeCell ref="K89"/>
    <mergeCell ref="A89:B89"/>
    <mergeCell ref="D89:E89"/>
    <mergeCell ref="K90"/>
    <mergeCell ref="A90:B90"/>
    <mergeCell ref="D90:E90"/>
    <mergeCell ref="A91:B91"/>
    <mergeCell ref="D91:E91"/>
    <mergeCell ref="A92:B92"/>
    <mergeCell ref="D92:E92"/>
    <mergeCell ref="A78:B78"/>
    <mergeCell ref="D78:E78"/>
    <mergeCell ref="A79:B79"/>
    <mergeCell ref="D79:E79"/>
    <mergeCell ref="K80"/>
    <mergeCell ref="A80:B80"/>
    <mergeCell ref="D80:E80"/>
    <mergeCell ref="K81"/>
    <mergeCell ref="A81:B81"/>
    <mergeCell ref="D81:E81"/>
    <mergeCell ref="A82:B82"/>
    <mergeCell ref="D82:E82"/>
    <mergeCell ref="A83:B83"/>
    <mergeCell ref="D83:E83"/>
    <mergeCell ref="K84"/>
    <mergeCell ref="A84:B84"/>
    <mergeCell ref="D84:E84"/>
    <mergeCell ref="A71:B71"/>
    <mergeCell ref="D71:E71"/>
    <mergeCell ref="K72"/>
    <mergeCell ref="A72:B72"/>
    <mergeCell ref="D72:E72"/>
    <mergeCell ref="A73:B73"/>
    <mergeCell ref="D73:E73"/>
    <mergeCell ref="A74:B74"/>
    <mergeCell ref="D74:E74"/>
    <mergeCell ref="A75:B75"/>
    <mergeCell ref="D75:E75"/>
    <mergeCell ref="K76"/>
    <mergeCell ref="A76:B76"/>
    <mergeCell ref="D76:E76"/>
    <mergeCell ref="K77"/>
    <mergeCell ref="A77:B77"/>
    <mergeCell ref="D77:E77"/>
    <mergeCell ref="K65"/>
    <mergeCell ref="A65:B65"/>
    <mergeCell ref="D65:E65"/>
    <mergeCell ref="K66"/>
    <mergeCell ref="A66:B66"/>
    <mergeCell ref="D66:E66"/>
    <mergeCell ref="K67"/>
    <mergeCell ref="A67:B67"/>
    <mergeCell ref="D67:E67"/>
    <mergeCell ref="K68"/>
    <mergeCell ref="A68:B68"/>
    <mergeCell ref="D68:E68"/>
    <mergeCell ref="K69"/>
    <mergeCell ref="A69:B69"/>
    <mergeCell ref="D69:E69"/>
    <mergeCell ref="A70:B70"/>
    <mergeCell ref="D70:E70"/>
    <mergeCell ref="K59"/>
    <mergeCell ref="A59:B59"/>
    <mergeCell ref="D59:E59"/>
    <mergeCell ref="K60"/>
    <mergeCell ref="A60:B60"/>
    <mergeCell ref="D60:E60"/>
    <mergeCell ref="K61"/>
    <mergeCell ref="A61:B61"/>
    <mergeCell ref="D61:E61"/>
    <mergeCell ref="K62"/>
    <mergeCell ref="A62:B62"/>
    <mergeCell ref="D62:E62"/>
    <mergeCell ref="K63"/>
    <mergeCell ref="A63:B63"/>
    <mergeCell ref="D63:E63"/>
    <mergeCell ref="K64"/>
    <mergeCell ref="A64:B64"/>
    <mergeCell ref="D64:E64"/>
    <mergeCell ref="K52"/>
    <mergeCell ref="A52:B52"/>
    <mergeCell ref="D52:E52"/>
    <mergeCell ref="K53"/>
    <mergeCell ref="A53:B53"/>
    <mergeCell ref="D53:E53"/>
    <mergeCell ref="A54:B54"/>
    <mergeCell ref="D54:E54"/>
    <mergeCell ref="A55:B55"/>
    <mergeCell ref="D55:E55"/>
    <mergeCell ref="K56"/>
    <mergeCell ref="A56:B56"/>
    <mergeCell ref="D56:E56"/>
    <mergeCell ref="K57"/>
    <mergeCell ref="A57:B57"/>
    <mergeCell ref="D57:E57"/>
    <mergeCell ref="K58"/>
    <mergeCell ref="A58:B58"/>
    <mergeCell ref="D58:E58"/>
    <mergeCell ref="K45"/>
    <mergeCell ref="A45:B45"/>
    <mergeCell ref="D45:E45"/>
    <mergeCell ref="A46:B46"/>
    <mergeCell ref="D46:E46"/>
    <mergeCell ref="A47:B47"/>
    <mergeCell ref="D47:E47"/>
    <mergeCell ref="A48:B48"/>
    <mergeCell ref="D48:E48"/>
    <mergeCell ref="K49"/>
    <mergeCell ref="A49:B49"/>
    <mergeCell ref="D49:E49"/>
    <mergeCell ref="K50"/>
    <mergeCell ref="A50:B50"/>
    <mergeCell ref="D50:E50"/>
    <mergeCell ref="K51"/>
    <mergeCell ref="A51:B51"/>
    <mergeCell ref="D51:E51"/>
    <mergeCell ref="K38"/>
    <mergeCell ref="A38:B38"/>
    <mergeCell ref="D38:E38"/>
    <mergeCell ref="K39"/>
    <mergeCell ref="A39:B39"/>
    <mergeCell ref="D39:E39"/>
    <mergeCell ref="K40"/>
    <mergeCell ref="A40:B40"/>
    <mergeCell ref="D40:E40"/>
    <mergeCell ref="A41:B41"/>
    <mergeCell ref="D41:E41"/>
    <mergeCell ref="A42:B42"/>
    <mergeCell ref="D42:E42"/>
    <mergeCell ref="K43"/>
    <mergeCell ref="A43:B43"/>
    <mergeCell ref="D43:E43"/>
    <mergeCell ref="K44"/>
    <mergeCell ref="A44:B44"/>
    <mergeCell ref="D44:E44"/>
    <mergeCell ref="A31:B31"/>
    <mergeCell ref="D31:E31"/>
    <mergeCell ref="K32"/>
    <mergeCell ref="A32:B32"/>
    <mergeCell ref="D32:E32"/>
    <mergeCell ref="K33"/>
    <mergeCell ref="A33:B33"/>
    <mergeCell ref="D33:E33"/>
    <mergeCell ref="K34"/>
    <mergeCell ref="A34:B34"/>
    <mergeCell ref="D34:E34"/>
    <mergeCell ref="K35"/>
    <mergeCell ref="A35:B35"/>
    <mergeCell ref="D35:E35"/>
    <mergeCell ref="A36:B36"/>
    <mergeCell ref="D36:E36"/>
    <mergeCell ref="K37"/>
    <mergeCell ref="A37:B37"/>
    <mergeCell ref="D37:E37"/>
    <mergeCell ref="K24"/>
    <mergeCell ref="A24:B24"/>
    <mergeCell ref="D24:E24"/>
    <mergeCell ref="A25:B25"/>
    <mergeCell ref="D25:E25"/>
    <mergeCell ref="K26"/>
    <mergeCell ref="A26:B26"/>
    <mergeCell ref="D26:E26"/>
    <mergeCell ref="A27:B27"/>
    <mergeCell ref="D27:E27"/>
    <mergeCell ref="A28:B28"/>
    <mergeCell ref="D28:E28"/>
    <mergeCell ref="K29"/>
    <mergeCell ref="A29:B29"/>
    <mergeCell ref="D29:E29"/>
    <mergeCell ref="A30:B30"/>
    <mergeCell ref="D30:E30"/>
    <mergeCell ref="K18"/>
    <mergeCell ref="A18:B18"/>
    <mergeCell ref="D18:E18"/>
    <mergeCell ref="K19"/>
    <mergeCell ref="A19:B19"/>
    <mergeCell ref="D19:E19"/>
    <mergeCell ref="K20"/>
    <mergeCell ref="A20:B20"/>
    <mergeCell ref="D20:E20"/>
    <mergeCell ref="K21"/>
    <mergeCell ref="A21:B21"/>
    <mergeCell ref="D21:E21"/>
    <mergeCell ref="K22"/>
    <mergeCell ref="A22:B22"/>
    <mergeCell ref="D22:E22"/>
    <mergeCell ref="K23"/>
    <mergeCell ref="A23:B23"/>
    <mergeCell ref="D23:E23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K15"/>
    <mergeCell ref="A15:B15"/>
    <mergeCell ref="D15:E15"/>
    <mergeCell ref="K16"/>
    <mergeCell ref="A16:B16"/>
    <mergeCell ref="D16:E16"/>
    <mergeCell ref="K17"/>
    <mergeCell ref="A17:B17"/>
    <mergeCell ref="D17:E17"/>
    <mergeCell ref="E6:J6"/>
    <mergeCell ref="A1:A3"/>
    <mergeCell ref="K1:L1"/>
    <mergeCell ref="E1:J2"/>
    <mergeCell ref="B2:C3"/>
    <mergeCell ref="E3:J4"/>
    <mergeCell ref="A4:A5"/>
    <mergeCell ref="E5:J5"/>
    <mergeCell ref="A8:D8"/>
    <mergeCell ref="H8:H9"/>
    <mergeCell ref="L8:L9"/>
    <mergeCell ref="E8:E9"/>
    <mergeCell ref="F8:F9"/>
    <mergeCell ref="G8:G9"/>
    <mergeCell ref="I8:I9"/>
    <mergeCell ref="J8:J9"/>
    <mergeCell ref="K8:K9"/>
    <mergeCell ref="A9:B9"/>
  </mergeCells>
  <printOptions gridLines="1" gridLinesSet="0"/>
  <pageMargins left="0.75" right="0.75" top="1" bottom="1" header="0.5" footer="0.5"/>
  <pageSetup paperSize="0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4C9-6126-462C-BBAC-E3B5E8690BF9}">
  <dimension ref="A1:L948"/>
  <sheetViews>
    <sheetView tabSelected="1" workbookViewId="0">
      <selection activeCell="E1" sqref="E1:J2"/>
    </sheetView>
  </sheetViews>
  <sheetFormatPr baseColWidth="10" defaultColWidth="10.85546875" defaultRowHeight="12.75" x14ac:dyDescent="0.2"/>
  <cols>
    <col min="1" max="1" width="9.28515625" style="1" customWidth="1"/>
    <col min="2" max="2" width="37.7109375" style="1" customWidth="1"/>
    <col min="3" max="3" width="5.28515625" style="1" bestFit="1" customWidth="1"/>
    <col min="4" max="4" width="1.140625" style="17" customWidth="1"/>
    <col min="5" max="12" width="15" style="17" customWidth="1"/>
    <col min="13" max="241" width="8.7109375" style="1" customWidth="1"/>
    <col min="242" max="16384" width="10.85546875" style="1"/>
  </cols>
  <sheetData>
    <row r="1" spans="1:12" ht="6.95" customHeight="1" x14ac:dyDescent="0.2">
      <c r="A1" s="59" t="s">
        <v>0</v>
      </c>
      <c r="E1" s="60" t="s">
        <v>1</v>
      </c>
      <c r="F1" s="60"/>
      <c r="G1" s="60"/>
      <c r="H1" s="60"/>
      <c r="I1" s="60"/>
      <c r="J1" s="60"/>
      <c r="K1" s="61"/>
      <c r="L1" s="61"/>
    </row>
    <row r="2" spans="1:12" ht="6.95" customHeight="1" x14ac:dyDescent="0.2">
      <c r="A2" s="59"/>
      <c r="B2" s="59" t="s">
        <v>2</v>
      </c>
      <c r="C2" s="59"/>
      <c r="E2" s="60"/>
      <c r="F2" s="60"/>
      <c r="G2" s="60"/>
      <c r="H2" s="60"/>
      <c r="I2" s="60"/>
      <c r="J2" s="60"/>
    </row>
    <row r="3" spans="1:12" ht="6.95" customHeight="1" x14ac:dyDescent="0.2">
      <c r="A3" s="59"/>
      <c r="B3" s="59"/>
      <c r="C3" s="59"/>
      <c r="E3" s="60" t="s">
        <v>3</v>
      </c>
      <c r="F3" s="60"/>
      <c r="G3" s="60"/>
      <c r="H3" s="60"/>
      <c r="I3" s="60"/>
      <c r="J3" s="60"/>
    </row>
    <row r="4" spans="1:12" ht="6.95" customHeight="1" x14ac:dyDescent="0.2">
      <c r="A4" s="59" t="s">
        <v>4</v>
      </c>
      <c r="E4" s="60"/>
      <c r="F4" s="60"/>
      <c r="G4" s="60"/>
      <c r="H4" s="60"/>
      <c r="I4" s="60"/>
      <c r="J4" s="60"/>
    </row>
    <row r="5" spans="1:12" ht="15" customHeight="1" x14ac:dyDescent="0.2">
      <c r="A5" s="59"/>
      <c r="B5" s="10">
        <v>0.91939814814814813</v>
      </c>
      <c r="E5" s="60" t="s">
        <v>5</v>
      </c>
      <c r="F5" s="60"/>
      <c r="G5" s="60"/>
      <c r="H5" s="60"/>
      <c r="I5" s="60"/>
      <c r="J5" s="60"/>
    </row>
    <row r="6" spans="1:12" ht="15" customHeight="1" x14ac:dyDescent="0.2">
      <c r="C6" s="30"/>
      <c r="D6" s="32"/>
      <c r="E6" s="60" t="s">
        <v>1470</v>
      </c>
      <c r="F6" s="60"/>
      <c r="G6" s="60"/>
      <c r="H6" s="60"/>
      <c r="I6" s="60"/>
      <c r="J6" s="60"/>
      <c r="K6" s="32"/>
    </row>
    <row r="8" spans="1:12" ht="12.95" customHeight="1" x14ac:dyDescent="0.2">
      <c r="A8" s="54" t="s">
        <v>7</v>
      </c>
      <c r="B8" s="55"/>
      <c r="C8" s="55"/>
      <c r="D8" s="56"/>
      <c r="E8" s="57" t="s">
        <v>8</v>
      </c>
      <c r="F8" s="70" t="s">
        <v>9</v>
      </c>
      <c r="G8" s="57" t="s">
        <v>10</v>
      </c>
      <c r="H8" s="70" t="s">
        <v>11</v>
      </c>
      <c r="I8" s="57" t="s">
        <v>12</v>
      </c>
      <c r="J8" s="70" t="s">
        <v>13</v>
      </c>
      <c r="K8" s="70" t="s">
        <v>14</v>
      </c>
      <c r="L8" s="70" t="s">
        <v>15</v>
      </c>
    </row>
    <row r="9" spans="1:12" ht="12.95" customHeight="1" x14ac:dyDescent="0.2">
      <c r="A9" s="72" t="s">
        <v>16</v>
      </c>
      <c r="B9" s="73"/>
      <c r="C9" s="25" t="s">
        <v>17</v>
      </c>
      <c r="E9" s="58"/>
      <c r="F9" s="71"/>
      <c r="G9" s="58"/>
      <c r="H9" s="71"/>
      <c r="I9" s="58"/>
      <c r="J9" s="71"/>
      <c r="K9" s="71"/>
      <c r="L9" s="71"/>
    </row>
    <row r="10" spans="1:12" ht="12.95" customHeight="1" x14ac:dyDescent="0.2">
      <c r="A10" s="74" t="s">
        <v>18</v>
      </c>
      <c r="B10" s="74"/>
      <c r="C10" s="26" t="s">
        <v>19</v>
      </c>
      <c r="D10" s="43">
        <v>43454575293</v>
      </c>
      <c r="E10" s="43"/>
      <c r="F10" s="29">
        <v>6936978829</v>
      </c>
      <c r="G10" s="18">
        <v>0</v>
      </c>
      <c r="H10" s="29">
        <v>896894420</v>
      </c>
      <c r="I10" s="18">
        <v>896894420</v>
      </c>
      <c r="J10" s="29">
        <v>0</v>
      </c>
      <c r="K10" s="29">
        <v>0</v>
      </c>
      <c r="L10" s="29">
        <v>155956393462</v>
      </c>
    </row>
    <row r="11" spans="1:12" ht="12.95" customHeight="1" x14ac:dyDescent="0.2">
      <c r="A11" s="50" t="s">
        <v>20</v>
      </c>
      <c r="B11" s="50"/>
      <c r="C11" s="12" t="s">
        <v>21</v>
      </c>
      <c r="D11" s="40">
        <v>14785254774</v>
      </c>
      <c r="E11" s="40"/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14785254774</v>
      </c>
    </row>
    <row r="12" spans="1:12" ht="12.95" customHeight="1" x14ac:dyDescent="0.2">
      <c r="A12" s="49" t="s">
        <v>22</v>
      </c>
      <c r="B12" s="49"/>
      <c r="C12" s="13" t="s">
        <v>23</v>
      </c>
      <c r="D12" s="36">
        <v>9891523731</v>
      </c>
      <c r="E12" s="36"/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9891523731</v>
      </c>
    </row>
    <row r="13" spans="1:12" ht="12.95" customHeight="1" x14ac:dyDescent="0.2">
      <c r="A13" s="48" t="s">
        <v>24</v>
      </c>
      <c r="B13" s="48"/>
      <c r="C13" s="14" t="s">
        <v>25</v>
      </c>
      <c r="D13" s="39">
        <v>5842834210</v>
      </c>
      <c r="E13" s="39"/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5842834210</v>
      </c>
    </row>
    <row r="14" spans="1:12" ht="12.95" customHeight="1" x14ac:dyDescent="0.2">
      <c r="A14" s="47" t="s">
        <v>26</v>
      </c>
      <c r="B14" s="47"/>
      <c r="C14" s="15" t="s">
        <v>27</v>
      </c>
      <c r="D14" s="35">
        <v>1845010019</v>
      </c>
      <c r="E14" s="35"/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1845010019</v>
      </c>
    </row>
    <row r="15" spans="1:12" ht="12.6" customHeight="1" x14ac:dyDescent="0.2">
      <c r="A15" s="46" t="s">
        <v>28</v>
      </c>
      <c r="B15" s="46"/>
      <c r="C15" s="16" t="s">
        <v>21</v>
      </c>
      <c r="D15" s="38">
        <v>241894741</v>
      </c>
      <c r="E15" s="38"/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38"/>
      <c r="L15" s="24">
        <v>241894741</v>
      </c>
    </row>
    <row r="16" spans="1:12" ht="12.6" customHeight="1" x14ac:dyDescent="0.2">
      <c r="A16" s="46" t="s">
        <v>29</v>
      </c>
      <c r="B16" s="46"/>
      <c r="C16" s="16" t="s">
        <v>19</v>
      </c>
      <c r="D16" s="38">
        <v>2000000</v>
      </c>
      <c r="E16" s="38"/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38"/>
      <c r="L16" s="24">
        <v>2000000</v>
      </c>
    </row>
    <row r="17" spans="1:12" ht="12.6" customHeight="1" x14ac:dyDescent="0.2">
      <c r="A17" s="46" t="s">
        <v>30</v>
      </c>
      <c r="B17" s="46"/>
      <c r="C17" s="16" t="s">
        <v>31</v>
      </c>
      <c r="D17" s="38">
        <v>243348138</v>
      </c>
      <c r="E17" s="38"/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38"/>
      <c r="L17" s="24">
        <v>243348138</v>
      </c>
    </row>
    <row r="18" spans="1:12" ht="12.6" customHeight="1" x14ac:dyDescent="0.2">
      <c r="A18" s="46" t="s">
        <v>32</v>
      </c>
      <c r="B18" s="46"/>
      <c r="C18" s="16" t="s">
        <v>33</v>
      </c>
      <c r="D18" s="38">
        <v>516446616</v>
      </c>
      <c r="E18" s="38"/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  <c r="L18" s="24">
        <v>516446616</v>
      </c>
    </row>
    <row r="19" spans="1:12" ht="12.6" customHeight="1" x14ac:dyDescent="0.2">
      <c r="A19" s="46" t="s">
        <v>34</v>
      </c>
      <c r="B19" s="46"/>
      <c r="C19" s="16" t="s">
        <v>35</v>
      </c>
      <c r="D19" s="38">
        <v>389045784</v>
      </c>
      <c r="E19" s="38"/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38"/>
      <c r="L19" s="24">
        <v>389045784</v>
      </c>
    </row>
    <row r="20" spans="1:12" ht="12.6" customHeight="1" x14ac:dyDescent="0.2">
      <c r="A20" s="46" t="s">
        <v>36</v>
      </c>
      <c r="B20" s="46"/>
      <c r="C20" s="16" t="s">
        <v>37</v>
      </c>
      <c r="D20" s="38">
        <v>11003429</v>
      </c>
      <c r="E20" s="38"/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38"/>
      <c r="L20" s="24">
        <v>11003429</v>
      </c>
    </row>
    <row r="21" spans="1:12" ht="12.6" customHeight="1" x14ac:dyDescent="0.2">
      <c r="A21" s="46" t="s">
        <v>38</v>
      </c>
      <c r="B21" s="46"/>
      <c r="C21" s="16" t="s">
        <v>39</v>
      </c>
      <c r="D21" s="38">
        <v>30737495</v>
      </c>
      <c r="E21" s="38"/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38"/>
      <c r="L21" s="24">
        <v>30737495</v>
      </c>
    </row>
    <row r="22" spans="1:12" ht="12.6" customHeight="1" x14ac:dyDescent="0.2">
      <c r="A22" s="46" t="s">
        <v>40</v>
      </c>
      <c r="B22" s="46"/>
      <c r="C22" s="16" t="s">
        <v>41</v>
      </c>
      <c r="D22" s="38">
        <v>7922628</v>
      </c>
      <c r="E22" s="38"/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38"/>
      <c r="L22" s="24">
        <v>7922628</v>
      </c>
    </row>
    <row r="23" spans="1:12" ht="12.6" customHeight="1" x14ac:dyDescent="0.2">
      <c r="A23" s="46" t="s">
        <v>42</v>
      </c>
      <c r="B23" s="46"/>
      <c r="C23" s="16" t="s">
        <v>43</v>
      </c>
      <c r="D23" s="38">
        <v>239166125</v>
      </c>
      <c r="E23" s="38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38"/>
      <c r="L23" s="24">
        <v>239166125</v>
      </c>
    </row>
    <row r="24" spans="1:12" ht="12.6" customHeight="1" x14ac:dyDescent="0.2">
      <c r="A24" s="46" t="s">
        <v>44</v>
      </c>
      <c r="B24" s="46"/>
      <c r="C24" s="16" t="s">
        <v>23</v>
      </c>
      <c r="D24" s="38">
        <v>163445063</v>
      </c>
      <c r="E24" s="38"/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38"/>
      <c r="L24" s="24">
        <v>163445063</v>
      </c>
    </row>
    <row r="25" spans="1:12" ht="12.95" customHeight="1" x14ac:dyDescent="0.2">
      <c r="A25" s="47" t="s">
        <v>45</v>
      </c>
      <c r="B25" s="47"/>
      <c r="C25" s="15" t="s">
        <v>46</v>
      </c>
      <c r="D25" s="35">
        <v>3997824191</v>
      </c>
      <c r="E25" s="35"/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3997824191</v>
      </c>
    </row>
    <row r="26" spans="1:12" ht="12.6" customHeight="1" x14ac:dyDescent="0.2">
      <c r="A26" s="46" t="s">
        <v>47</v>
      </c>
      <c r="B26" s="46"/>
      <c r="C26" s="16" t="s">
        <v>48</v>
      </c>
      <c r="D26" s="38">
        <v>3997824191</v>
      </c>
      <c r="E26" s="38"/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38"/>
      <c r="L26" s="24">
        <v>3997824191</v>
      </c>
    </row>
    <row r="27" spans="1:12" ht="12.95" customHeight="1" x14ac:dyDescent="0.2">
      <c r="A27" s="48" t="s">
        <v>49</v>
      </c>
      <c r="B27" s="48"/>
      <c r="C27" s="14" t="s">
        <v>50</v>
      </c>
      <c r="D27" s="39">
        <v>2246917909</v>
      </c>
      <c r="E27" s="39"/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2246917909</v>
      </c>
    </row>
    <row r="28" spans="1:12" ht="12.95" customHeight="1" x14ac:dyDescent="0.2">
      <c r="A28" s="47" t="s">
        <v>51</v>
      </c>
      <c r="B28" s="47"/>
      <c r="C28" s="15" t="s">
        <v>27</v>
      </c>
      <c r="D28" s="35">
        <v>2246917909</v>
      </c>
      <c r="E28" s="35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2246917909</v>
      </c>
    </row>
    <row r="29" spans="1:12" ht="12.6" customHeight="1" x14ac:dyDescent="0.2">
      <c r="A29" s="46" t="s">
        <v>52</v>
      </c>
      <c r="B29" s="46"/>
      <c r="C29" s="16" t="s">
        <v>53</v>
      </c>
      <c r="D29" s="38">
        <v>2246917909</v>
      </c>
      <c r="E29" s="38"/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8"/>
      <c r="L29" s="24">
        <v>2246917909</v>
      </c>
    </row>
    <row r="30" spans="1:12" ht="12.95" customHeight="1" x14ac:dyDescent="0.2">
      <c r="A30" s="48" t="s">
        <v>54</v>
      </c>
      <c r="B30" s="48"/>
      <c r="C30" s="14" t="s">
        <v>55</v>
      </c>
      <c r="D30" s="39">
        <v>1308871381</v>
      </c>
      <c r="E30" s="39"/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1308871381</v>
      </c>
    </row>
    <row r="31" spans="1:12" ht="12.95" customHeight="1" x14ac:dyDescent="0.2">
      <c r="A31" s="47" t="s">
        <v>56</v>
      </c>
      <c r="B31" s="47"/>
      <c r="C31" s="15" t="s">
        <v>27</v>
      </c>
      <c r="D31" s="35">
        <v>234440798</v>
      </c>
      <c r="E31" s="35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234440798</v>
      </c>
    </row>
    <row r="32" spans="1:12" ht="12.6" customHeight="1" x14ac:dyDescent="0.2">
      <c r="A32" s="46" t="s">
        <v>57</v>
      </c>
      <c r="B32" s="46"/>
      <c r="C32" s="16" t="s">
        <v>58</v>
      </c>
      <c r="D32" s="38">
        <v>0</v>
      </c>
      <c r="E32" s="38"/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38"/>
      <c r="L32" s="24">
        <v>0</v>
      </c>
    </row>
    <row r="33" spans="1:12" ht="12.6" customHeight="1" x14ac:dyDescent="0.2">
      <c r="A33" s="46" t="s">
        <v>59</v>
      </c>
      <c r="B33" s="46"/>
      <c r="C33" s="16" t="s">
        <v>60</v>
      </c>
      <c r="D33" s="38">
        <v>0</v>
      </c>
      <c r="E33" s="38"/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38"/>
      <c r="L33" s="24">
        <v>0</v>
      </c>
    </row>
    <row r="34" spans="1:12" ht="12.6" customHeight="1" x14ac:dyDescent="0.2">
      <c r="A34" s="46" t="s">
        <v>61</v>
      </c>
      <c r="B34" s="46"/>
      <c r="C34" s="16" t="s">
        <v>62</v>
      </c>
      <c r="D34" s="38">
        <v>141992376</v>
      </c>
      <c r="E34" s="38"/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38"/>
      <c r="L34" s="24">
        <v>141992376</v>
      </c>
    </row>
    <row r="35" spans="1:12" ht="12.6" customHeight="1" x14ac:dyDescent="0.2">
      <c r="A35" s="46" t="s">
        <v>63</v>
      </c>
      <c r="B35" s="46"/>
      <c r="C35" s="16" t="s">
        <v>64</v>
      </c>
      <c r="D35" s="38">
        <v>92448422</v>
      </c>
      <c r="E35" s="38"/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38"/>
      <c r="L35" s="24">
        <v>92448422</v>
      </c>
    </row>
    <row r="36" spans="1:12" ht="12.95" customHeight="1" x14ac:dyDescent="0.2">
      <c r="A36" s="47" t="s">
        <v>65</v>
      </c>
      <c r="B36" s="47"/>
      <c r="C36" s="15" t="s">
        <v>46</v>
      </c>
      <c r="D36" s="35">
        <v>1074430583</v>
      </c>
      <c r="E36" s="35"/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1074430583</v>
      </c>
    </row>
    <row r="37" spans="1:12" ht="12.6" customHeight="1" x14ac:dyDescent="0.2">
      <c r="A37" s="46" t="s">
        <v>66</v>
      </c>
      <c r="B37" s="46"/>
      <c r="C37" s="16" t="s">
        <v>67</v>
      </c>
      <c r="D37" s="38">
        <v>492238830</v>
      </c>
      <c r="E37" s="38"/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38"/>
      <c r="L37" s="24">
        <v>492238830</v>
      </c>
    </row>
    <row r="38" spans="1:12" ht="12.6" customHeight="1" x14ac:dyDescent="0.2">
      <c r="A38" s="46" t="s">
        <v>68</v>
      </c>
      <c r="B38" s="46"/>
      <c r="C38" s="16" t="s">
        <v>69</v>
      </c>
      <c r="D38" s="38">
        <v>248646911</v>
      </c>
      <c r="E38" s="38"/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38"/>
      <c r="L38" s="24">
        <v>248646911</v>
      </c>
    </row>
    <row r="39" spans="1:12" ht="12.6" customHeight="1" x14ac:dyDescent="0.2">
      <c r="A39" s="46" t="s">
        <v>70</v>
      </c>
      <c r="B39" s="46"/>
      <c r="C39" s="16" t="s">
        <v>71</v>
      </c>
      <c r="D39" s="38">
        <v>333544842</v>
      </c>
      <c r="E39" s="38"/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38"/>
      <c r="L39" s="24">
        <v>333544842</v>
      </c>
    </row>
    <row r="40" spans="1:12" ht="12.6" customHeight="1" x14ac:dyDescent="0.2">
      <c r="A40" s="46" t="s">
        <v>72</v>
      </c>
      <c r="B40" s="46"/>
      <c r="C40" s="16" t="s">
        <v>73</v>
      </c>
      <c r="D40" s="38">
        <v>0</v>
      </c>
      <c r="E40" s="38"/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38"/>
      <c r="L40" s="24">
        <v>0</v>
      </c>
    </row>
    <row r="41" spans="1:12" ht="12.95" customHeight="1" x14ac:dyDescent="0.2">
      <c r="A41" s="48" t="s">
        <v>74</v>
      </c>
      <c r="B41" s="48"/>
      <c r="C41" s="14" t="s">
        <v>75</v>
      </c>
      <c r="D41" s="39">
        <v>492900231</v>
      </c>
      <c r="E41" s="39"/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492900231</v>
      </c>
    </row>
    <row r="42" spans="1:12" ht="12.95" customHeight="1" x14ac:dyDescent="0.2">
      <c r="A42" s="47" t="s">
        <v>76</v>
      </c>
      <c r="B42" s="47"/>
      <c r="C42" s="15" t="s">
        <v>27</v>
      </c>
      <c r="D42" s="35">
        <v>492900231</v>
      </c>
      <c r="E42" s="35"/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492900231</v>
      </c>
    </row>
    <row r="43" spans="1:12" ht="12.6" customHeight="1" x14ac:dyDescent="0.2">
      <c r="A43" s="46" t="s">
        <v>77</v>
      </c>
      <c r="B43" s="46"/>
      <c r="C43" s="16" t="s">
        <v>25</v>
      </c>
      <c r="D43" s="38">
        <v>253577579</v>
      </c>
      <c r="E43" s="38"/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38"/>
      <c r="L43" s="24">
        <v>253577579</v>
      </c>
    </row>
    <row r="44" spans="1:12" ht="12.6" customHeight="1" x14ac:dyDescent="0.2">
      <c r="A44" s="46" t="s">
        <v>78</v>
      </c>
      <c r="B44" s="46"/>
      <c r="C44" s="16" t="s">
        <v>50</v>
      </c>
      <c r="D44" s="38">
        <v>52837469</v>
      </c>
      <c r="E44" s="38"/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38"/>
      <c r="L44" s="24">
        <v>52837469</v>
      </c>
    </row>
    <row r="45" spans="1:12" ht="12.6" customHeight="1" x14ac:dyDescent="0.2">
      <c r="A45" s="46" t="s">
        <v>79</v>
      </c>
      <c r="B45" s="46"/>
      <c r="C45" s="16" t="s">
        <v>55</v>
      </c>
      <c r="D45" s="38">
        <v>186485183</v>
      </c>
      <c r="E45" s="38"/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38"/>
      <c r="L45" s="24">
        <v>186485183</v>
      </c>
    </row>
    <row r="46" spans="1:12" ht="12.95" customHeight="1" x14ac:dyDescent="0.2">
      <c r="A46" s="49" t="s">
        <v>80</v>
      </c>
      <c r="B46" s="49"/>
      <c r="C46" s="13" t="s">
        <v>73</v>
      </c>
      <c r="D46" s="36">
        <v>3613830438</v>
      </c>
      <c r="E46" s="36"/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3613830438</v>
      </c>
    </row>
    <row r="47" spans="1:12" ht="12.95" customHeight="1" x14ac:dyDescent="0.2">
      <c r="A47" s="48" t="s">
        <v>81</v>
      </c>
      <c r="B47" s="48"/>
      <c r="C47" s="14" t="s">
        <v>82</v>
      </c>
      <c r="D47" s="39">
        <v>418663000</v>
      </c>
      <c r="E47" s="39"/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418663000</v>
      </c>
    </row>
    <row r="48" spans="1:12" ht="12.95" customHeight="1" x14ac:dyDescent="0.2">
      <c r="A48" s="47" t="s">
        <v>83</v>
      </c>
      <c r="B48" s="47"/>
      <c r="C48" s="15" t="s">
        <v>27</v>
      </c>
      <c r="D48" s="35">
        <v>418663000</v>
      </c>
      <c r="E48" s="35"/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418663000</v>
      </c>
    </row>
    <row r="49" spans="1:12" ht="12.6" customHeight="1" x14ac:dyDescent="0.2">
      <c r="A49" s="46" t="s">
        <v>84</v>
      </c>
      <c r="B49" s="46"/>
      <c r="C49" s="16" t="s">
        <v>75</v>
      </c>
      <c r="D49" s="38">
        <v>5000000</v>
      </c>
      <c r="E49" s="38"/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38"/>
      <c r="L49" s="24">
        <v>5000000</v>
      </c>
    </row>
    <row r="50" spans="1:12" ht="12.6" customHeight="1" x14ac:dyDescent="0.2">
      <c r="A50" s="46" t="s">
        <v>85</v>
      </c>
      <c r="B50" s="46"/>
      <c r="C50" s="16" t="s">
        <v>86</v>
      </c>
      <c r="D50" s="38">
        <v>328800000</v>
      </c>
      <c r="E50" s="38"/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38"/>
      <c r="L50" s="24">
        <v>328800000</v>
      </c>
    </row>
    <row r="51" spans="1:12" ht="12.6" customHeight="1" x14ac:dyDescent="0.2">
      <c r="A51" s="46" t="s">
        <v>87</v>
      </c>
      <c r="B51" s="46"/>
      <c r="C51" s="16" t="s">
        <v>88</v>
      </c>
      <c r="D51" s="38">
        <v>35338000</v>
      </c>
      <c r="E51" s="38"/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38"/>
      <c r="L51" s="24">
        <v>35338000</v>
      </c>
    </row>
    <row r="52" spans="1:12" ht="12.6" customHeight="1" x14ac:dyDescent="0.2">
      <c r="A52" s="46" t="s">
        <v>89</v>
      </c>
      <c r="B52" s="46"/>
      <c r="C52" s="16" t="s">
        <v>90</v>
      </c>
      <c r="D52" s="38">
        <v>24525000</v>
      </c>
      <c r="E52" s="38"/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38"/>
      <c r="L52" s="24">
        <v>24525000</v>
      </c>
    </row>
    <row r="53" spans="1:12" ht="12.6" customHeight="1" x14ac:dyDescent="0.2">
      <c r="A53" s="46" t="s">
        <v>91</v>
      </c>
      <c r="B53" s="46"/>
      <c r="C53" s="16" t="s">
        <v>92</v>
      </c>
      <c r="D53" s="38">
        <v>25000000</v>
      </c>
      <c r="E53" s="38"/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38"/>
      <c r="L53" s="24">
        <v>25000000</v>
      </c>
    </row>
    <row r="54" spans="1:12" ht="12.95" customHeight="1" x14ac:dyDescent="0.2">
      <c r="A54" s="48" t="s">
        <v>93</v>
      </c>
      <c r="B54" s="48"/>
      <c r="C54" s="14" t="s">
        <v>94</v>
      </c>
      <c r="D54" s="39">
        <v>3110167438</v>
      </c>
      <c r="E54" s="39"/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3110167438</v>
      </c>
    </row>
    <row r="55" spans="1:12" ht="12.95" customHeight="1" x14ac:dyDescent="0.2">
      <c r="A55" s="47" t="s">
        <v>95</v>
      </c>
      <c r="B55" s="47"/>
      <c r="C55" s="15" t="s">
        <v>27</v>
      </c>
      <c r="D55" s="35">
        <v>3110167438</v>
      </c>
      <c r="E55" s="35"/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3110167438</v>
      </c>
    </row>
    <row r="56" spans="1:12" ht="12.6" customHeight="1" x14ac:dyDescent="0.2">
      <c r="A56" s="46" t="s">
        <v>96</v>
      </c>
      <c r="B56" s="46"/>
      <c r="C56" s="16" t="s">
        <v>97</v>
      </c>
      <c r="D56" s="38">
        <v>27928565</v>
      </c>
      <c r="E56" s="38"/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38"/>
      <c r="L56" s="24">
        <v>27928565</v>
      </c>
    </row>
    <row r="57" spans="1:12" ht="12.6" customHeight="1" x14ac:dyDescent="0.2">
      <c r="A57" s="46" t="s">
        <v>98</v>
      </c>
      <c r="B57" s="46"/>
      <c r="C57" s="16" t="s">
        <v>99</v>
      </c>
      <c r="D57" s="38">
        <v>476885784</v>
      </c>
      <c r="E57" s="38"/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38"/>
      <c r="L57" s="24">
        <v>373530191</v>
      </c>
    </row>
    <row r="58" spans="1:12" ht="12.6" customHeight="1" x14ac:dyDescent="0.2">
      <c r="A58" s="46" t="s">
        <v>100</v>
      </c>
      <c r="B58" s="46"/>
      <c r="C58" s="16" t="s">
        <v>82</v>
      </c>
      <c r="D58" s="38">
        <v>35000000</v>
      </c>
      <c r="E58" s="38"/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38"/>
      <c r="L58" s="24">
        <v>35000000</v>
      </c>
    </row>
    <row r="59" spans="1:12" ht="12.6" customHeight="1" x14ac:dyDescent="0.2">
      <c r="A59" s="46" t="s">
        <v>101</v>
      </c>
      <c r="B59" s="46"/>
      <c r="C59" s="16" t="s">
        <v>94</v>
      </c>
      <c r="D59" s="38">
        <v>552000000</v>
      </c>
      <c r="E59" s="38"/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38"/>
      <c r="L59" s="24">
        <v>552000000</v>
      </c>
    </row>
    <row r="60" spans="1:12" ht="12.6" customHeight="1" x14ac:dyDescent="0.2">
      <c r="A60" s="46" t="s">
        <v>102</v>
      </c>
      <c r="B60" s="46"/>
      <c r="C60" s="16" t="s">
        <v>103</v>
      </c>
      <c r="D60" s="38">
        <v>1</v>
      </c>
      <c r="E60" s="38"/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38"/>
      <c r="L60" s="24">
        <v>1</v>
      </c>
    </row>
    <row r="61" spans="1:12" ht="12.6" customHeight="1" x14ac:dyDescent="0.2">
      <c r="A61" s="46" t="s">
        <v>104</v>
      </c>
      <c r="B61" s="46"/>
      <c r="C61" s="16" t="s">
        <v>105</v>
      </c>
      <c r="D61" s="38">
        <v>120000000</v>
      </c>
      <c r="E61" s="38"/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38"/>
      <c r="L61" s="24">
        <v>120000000</v>
      </c>
    </row>
    <row r="62" spans="1:12" ht="12.6" customHeight="1" x14ac:dyDescent="0.2">
      <c r="A62" s="46" t="s">
        <v>106</v>
      </c>
      <c r="B62" s="46"/>
      <c r="C62" s="16" t="s">
        <v>107</v>
      </c>
      <c r="D62" s="38">
        <v>8580880</v>
      </c>
      <c r="E62" s="38"/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38"/>
      <c r="L62" s="24">
        <v>8580880</v>
      </c>
    </row>
    <row r="63" spans="1:12" ht="12.6" customHeight="1" x14ac:dyDescent="0.2">
      <c r="A63" s="46" t="s">
        <v>108</v>
      </c>
      <c r="B63" s="46"/>
      <c r="C63" s="16" t="s">
        <v>109</v>
      </c>
      <c r="D63" s="38">
        <v>10300000</v>
      </c>
      <c r="E63" s="38"/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38"/>
      <c r="L63" s="24">
        <v>10300000</v>
      </c>
    </row>
    <row r="64" spans="1:12" ht="12.6" customHeight="1" x14ac:dyDescent="0.2">
      <c r="A64" s="46" t="s">
        <v>110</v>
      </c>
      <c r="B64" s="46"/>
      <c r="C64" s="16" t="s">
        <v>111</v>
      </c>
      <c r="D64" s="38">
        <v>310000000</v>
      </c>
      <c r="E64" s="38"/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38"/>
      <c r="L64" s="24">
        <v>413355593</v>
      </c>
    </row>
    <row r="65" spans="1:12" ht="12.6" customHeight="1" x14ac:dyDescent="0.2">
      <c r="A65" s="46" t="s">
        <v>112</v>
      </c>
      <c r="B65" s="46"/>
      <c r="C65" s="16" t="s">
        <v>113</v>
      </c>
      <c r="D65" s="38">
        <v>681182772</v>
      </c>
      <c r="E65" s="38"/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38"/>
      <c r="L65" s="24">
        <v>681182772</v>
      </c>
    </row>
    <row r="66" spans="1:12" ht="12.6" customHeight="1" x14ac:dyDescent="0.2">
      <c r="A66" s="46" t="s">
        <v>114</v>
      </c>
      <c r="B66" s="46"/>
      <c r="C66" s="16" t="s">
        <v>115</v>
      </c>
      <c r="D66" s="38">
        <v>685289436</v>
      </c>
      <c r="E66" s="38"/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38"/>
      <c r="L66" s="24">
        <v>685289436</v>
      </c>
    </row>
    <row r="67" spans="1:12" ht="12.6" customHeight="1" x14ac:dyDescent="0.2">
      <c r="A67" s="46" t="s">
        <v>116</v>
      </c>
      <c r="B67" s="46"/>
      <c r="C67" s="16" t="s">
        <v>117</v>
      </c>
      <c r="D67" s="38">
        <v>7000000</v>
      </c>
      <c r="E67" s="38"/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38"/>
      <c r="L67" s="24">
        <v>7000000</v>
      </c>
    </row>
    <row r="68" spans="1:12" ht="12.6" customHeight="1" x14ac:dyDescent="0.2">
      <c r="A68" s="46" t="s">
        <v>118</v>
      </c>
      <c r="B68" s="46"/>
      <c r="C68" s="16" t="s">
        <v>119</v>
      </c>
      <c r="D68" s="38">
        <v>195000000</v>
      </c>
      <c r="E68" s="38"/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38"/>
      <c r="L68" s="24">
        <v>195000000</v>
      </c>
    </row>
    <row r="69" spans="1:12" ht="12.6" customHeight="1" x14ac:dyDescent="0.2">
      <c r="A69" s="46" t="s">
        <v>120</v>
      </c>
      <c r="B69" s="46"/>
      <c r="C69" s="16" t="s">
        <v>121</v>
      </c>
      <c r="D69" s="38">
        <v>1000000</v>
      </c>
      <c r="E69" s="38"/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38"/>
      <c r="L69" s="24">
        <v>1000000</v>
      </c>
    </row>
    <row r="70" spans="1:12" ht="12.95" customHeight="1" x14ac:dyDescent="0.2">
      <c r="A70" s="48" t="s">
        <v>122</v>
      </c>
      <c r="B70" s="48"/>
      <c r="C70" s="14" t="s">
        <v>103</v>
      </c>
      <c r="D70" s="39">
        <v>85000000</v>
      </c>
      <c r="E70" s="39"/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85000000</v>
      </c>
    </row>
    <row r="71" spans="1:12" ht="12.95" customHeight="1" x14ac:dyDescent="0.2">
      <c r="A71" s="47" t="s">
        <v>123</v>
      </c>
      <c r="B71" s="47"/>
      <c r="C71" s="15" t="s">
        <v>27</v>
      </c>
      <c r="D71" s="35">
        <v>85000000</v>
      </c>
      <c r="E71" s="35"/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85000000</v>
      </c>
    </row>
    <row r="72" spans="1:12" ht="12.6" customHeight="1" x14ac:dyDescent="0.2">
      <c r="A72" s="46" t="s">
        <v>124</v>
      </c>
      <c r="B72" s="46"/>
      <c r="C72" s="16" t="s">
        <v>125</v>
      </c>
      <c r="D72" s="38">
        <v>85000000</v>
      </c>
      <c r="E72" s="38"/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38"/>
      <c r="L72" s="24">
        <v>85000000</v>
      </c>
    </row>
    <row r="73" spans="1:12" ht="12.95" customHeight="1" x14ac:dyDescent="0.2">
      <c r="A73" s="49" t="s">
        <v>126</v>
      </c>
      <c r="B73" s="49"/>
      <c r="C73" s="13" t="s">
        <v>99</v>
      </c>
      <c r="D73" s="36">
        <v>1279900605</v>
      </c>
      <c r="E73" s="36"/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1279900605</v>
      </c>
    </row>
    <row r="74" spans="1:12" ht="12.95" customHeight="1" x14ac:dyDescent="0.2">
      <c r="A74" s="48" t="s">
        <v>127</v>
      </c>
      <c r="B74" s="48"/>
      <c r="C74" s="14" t="s">
        <v>105</v>
      </c>
      <c r="D74" s="39">
        <v>607717644</v>
      </c>
      <c r="E74" s="39"/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607717644</v>
      </c>
    </row>
    <row r="75" spans="1:12" ht="12.95" customHeight="1" x14ac:dyDescent="0.2">
      <c r="A75" s="47" t="s">
        <v>128</v>
      </c>
      <c r="B75" s="47"/>
      <c r="C75" s="15" t="s">
        <v>27</v>
      </c>
      <c r="D75" s="35">
        <v>607717644</v>
      </c>
      <c r="E75" s="35"/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607717644</v>
      </c>
    </row>
    <row r="76" spans="1:12" ht="12.6" customHeight="1" x14ac:dyDescent="0.2">
      <c r="A76" s="46" t="s">
        <v>129</v>
      </c>
      <c r="B76" s="46"/>
      <c r="C76" s="16" t="s">
        <v>130</v>
      </c>
      <c r="D76" s="38">
        <v>542605039</v>
      </c>
      <c r="E76" s="38"/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38"/>
      <c r="L76" s="24">
        <v>542605039</v>
      </c>
    </row>
    <row r="77" spans="1:12" ht="12.6" customHeight="1" x14ac:dyDescent="0.2">
      <c r="A77" s="46" t="s">
        <v>131</v>
      </c>
      <c r="B77" s="46"/>
      <c r="C77" s="16" t="s">
        <v>132</v>
      </c>
      <c r="D77" s="38">
        <v>65112605</v>
      </c>
      <c r="E77" s="38"/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38"/>
      <c r="L77" s="24">
        <v>65112605</v>
      </c>
    </row>
    <row r="78" spans="1:12" ht="12.95" customHeight="1" x14ac:dyDescent="0.2">
      <c r="A78" s="48" t="s">
        <v>133</v>
      </c>
      <c r="B78" s="48"/>
      <c r="C78" s="14" t="s">
        <v>107</v>
      </c>
      <c r="D78" s="39">
        <v>347182961</v>
      </c>
      <c r="E78" s="39"/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347182961</v>
      </c>
    </row>
    <row r="79" spans="1:12" ht="12.95" customHeight="1" x14ac:dyDescent="0.2">
      <c r="A79" s="47" t="s">
        <v>134</v>
      </c>
      <c r="B79" s="47"/>
      <c r="C79" s="15" t="s">
        <v>27</v>
      </c>
      <c r="D79" s="35">
        <v>347182961</v>
      </c>
      <c r="E79" s="35"/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347182961</v>
      </c>
    </row>
    <row r="80" spans="1:12" ht="12.6" customHeight="1" x14ac:dyDescent="0.2">
      <c r="A80" s="46" t="s">
        <v>135</v>
      </c>
      <c r="B80" s="46"/>
      <c r="C80" s="16" t="s">
        <v>136</v>
      </c>
      <c r="D80" s="38">
        <v>219982961</v>
      </c>
      <c r="E80" s="38"/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38"/>
      <c r="L80" s="24">
        <v>219982961</v>
      </c>
    </row>
    <row r="81" spans="1:12" ht="12.6" customHeight="1" x14ac:dyDescent="0.2">
      <c r="A81" s="46" t="s">
        <v>137</v>
      </c>
      <c r="B81" s="46"/>
      <c r="C81" s="16" t="s">
        <v>138</v>
      </c>
      <c r="D81" s="38">
        <v>127200000</v>
      </c>
      <c r="E81" s="38"/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38"/>
      <c r="L81" s="24">
        <v>127200000</v>
      </c>
    </row>
    <row r="82" spans="1:12" ht="12.95" customHeight="1" x14ac:dyDescent="0.2">
      <c r="A82" s="48" t="s">
        <v>139</v>
      </c>
      <c r="B82" s="48"/>
      <c r="C82" s="14" t="s">
        <v>109</v>
      </c>
      <c r="D82" s="39">
        <v>325000000</v>
      </c>
      <c r="E82" s="39"/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325000000</v>
      </c>
    </row>
    <row r="83" spans="1:12" ht="12.95" customHeight="1" x14ac:dyDescent="0.2">
      <c r="A83" s="47" t="s">
        <v>140</v>
      </c>
      <c r="B83" s="47"/>
      <c r="C83" s="15" t="s">
        <v>27</v>
      </c>
      <c r="D83" s="35">
        <v>325000000</v>
      </c>
      <c r="E83" s="35"/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325000000</v>
      </c>
    </row>
    <row r="84" spans="1:12" ht="12.6" customHeight="1" x14ac:dyDescent="0.2">
      <c r="A84" s="46" t="s">
        <v>141</v>
      </c>
      <c r="B84" s="46"/>
      <c r="C84" s="16" t="s">
        <v>142</v>
      </c>
      <c r="D84" s="38">
        <v>325000000</v>
      </c>
      <c r="E84" s="38"/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38"/>
      <c r="L84" s="24">
        <v>325000000</v>
      </c>
    </row>
    <row r="85" spans="1:12" ht="12.95" customHeight="1" x14ac:dyDescent="0.2">
      <c r="A85" s="50" t="s">
        <v>143</v>
      </c>
      <c r="B85" s="50"/>
      <c r="C85" s="12" t="s">
        <v>31</v>
      </c>
      <c r="D85" s="40">
        <v>16548018008</v>
      </c>
      <c r="E85" s="40"/>
      <c r="F85" s="19">
        <v>3061923175</v>
      </c>
      <c r="G85" s="19">
        <v>0</v>
      </c>
      <c r="H85" s="19">
        <v>475225107</v>
      </c>
      <c r="I85" s="19">
        <v>475225107</v>
      </c>
      <c r="J85" s="19">
        <v>0</v>
      </c>
      <c r="K85" s="19">
        <v>0</v>
      </c>
      <c r="L85" s="19">
        <v>21236672371</v>
      </c>
    </row>
    <row r="86" spans="1:12" ht="12.95" customHeight="1" x14ac:dyDescent="0.2">
      <c r="A86" s="49" t="s">
        <v>144</v>
      </c>
      <c r="B86" s="49"/>
      <c r="C86" s="13" t="s">
        <v>145</v>
      </c>
      <c r="D86" s="36">
        <v>240000000</v>
      </c>
      <c r="E86" s="36"/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240000000</v>
      </c>
    </row>
    <row r="87" spans="1:12" ht="12.95" customHeight="1" x14ac:dyDescent="0.2">
      <c r="A87" s="48" t="s">
        <v>146</v>
      </c>
      <c r="B87" s="48"/>
      <c r="C87" s="14" t="s">
        <v>145</v>
      </c>
      <c r="D87" s="39">
        <v>240000000</v>
      </c>
      <c r="E87" s="39"/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240000000</v>
      </c>
    </row>
    <row r="88" spans="1:12" ht="12.95" customHeight="1" x14ac:dyDescent="0.2">
      <c r="A88" s="47" t="s">
        <v>146</v>
      </c>
      <c r="B88" s="47"/>
      <c r="C88" s="15" t="s">
        <v>46</v>
      </c>
      <c r="D88" s="35">
        <v>240000000</v>
      </c>
      <c r="E88" s="35"/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240000000</v>
      </c>
    </row>
    <row r="89" spans="1:12" ht="12.6" customHeight="1" x14ac:dyDescent="0.2">
      <c r="A89" s="46" t="s">
        <v>147</v>
      </c>
      <c r="B89" s="46"/>
      <c r="C89" s="16" t="s">
        <v>148</v>
      </c>
      <c r="D89" s="38">
        <v>115612000</v>
      </c>
      <c r="E89" s="38"/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38"/>
      <c r="L89" s="24">
        <v>115612000</v>
      </c>
    </row>
    <row r="90" spans="1:12" ht="12.6" customHeight="1" x14ac:dyDescent="0.2">
      <c r="A90" s="46" t="s">
        <v>149</v>
      </c>
      <c r="B90" s="46"/>
      <c r="C90" s="16" t="s">
        <v>150</v>
      </c>
      <c r="D90" s="38">
        <v>124388000</v>
      </c>
      <c r="E90" s="38"/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38"/>
      <c r="L90" s="24">
        <v>124388000</v>
      </c>
    </row>
    <row r="91" spans="1:12" ht="12.95" customHeight="1" x14ac:dyDescent="0.2">
      <c r="A91" s="49" t="s">
        <v>151</v>
      </c>
      <c r="B91" s="49"/>
      <c r="C91" s="13" t="s">
        <v>23</v>
      </c>
      <c r="D91" s="36">
        <v>16308018008</v>
      </c>
      <c r="E91" s="36"/>
      <c r="F91" s="20">
        <v>3061923175</v>
      </c>
      <c r="G91" s="20">
        <v>0</v>
      </c>
      <c r="H91" s="20">
        <v>475225107</v>
      </c>
      <c r="I91" s="20">
        <v>475225107</v>
      </c>
      <c r="J91" s="20">
        <v>0</v>
      </c>
      <c r="K91" s="20">
        <v>0</v>
      </c>
      <c r="L91" s="20">
        <v>20996672371</v>
      </c>
    </row>
    <row r="92" spans="1:12" ht="12.95" customHeight="1" x14ac:dyDescent="0.2">
      <c r="A92" s="48" t="s">
        <v>152</v>
      </c>
      <c r="B92" s="48"/>
      <c r="C92" s="14" t="s">
        <v>145</v>
      </c>
      <c r="D92" s="39">
        <v>3550348000</v>
      </c>
      <c r="E92" s="39"/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3550348000</v>
      </c>
    </row>
    <row r="93" spans="1:12" ht="12.95" customHeight="1" x14ac:dyDescent="0.2">
      <c r="A93" s="47" t="s">
        <v>152</v>
      </c>
      <c r="B93" s="47"/>
      <c r="C93" s="15" t="s">
        <v>27</v>
      </c>
      <c r="D93" s="35">
        <v>3550348000</v>
      </c>
      <c r="E93" s="35"/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3550348000</v>
      </c>
    </row>
    <row r="94" spans="1:12" ht="12.6" customHeight="1" x14ac:dyDescent="0.2">
      <c r="A94" s="46" t="s">
        <v>153</v>
      </c>
      <c r="B94" s="46"/>
      <c r="C94" s="16" t="s">
        <v>154</v>
      </c>
      <c r="D94" s="38">
        <v>311229724</v>
      </c>
      <c r="E94" s="38"/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38"/>
      <c r="L94" s="24">
        <v>311229724</v>
      </c>
    </row>
    <row r="95" spans="1:12" ht="12.6" customHeight="1" x14ac:dyDescent="0.2">
      <c r="A95" s="46" t="s">
        <v>155</v>
      </c>
      <c r="B95" s="46"/>
      <c r="C95" s="16" t="s">
        <v>156</v>
      </c>
      <c r="D95" s="38">
        <v>478812251</v>
      </c>
      <c r="E95" s="38"/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38"/>
      <c r="L95" s="24">
        <v>478812251</v>
      </c>
    </row>
    <row r="96" spans="1:12" ht="12.6" customHeight="1" x14ac:dyDescent="0.2">
      <c r="A96" s="46" t="s">
        <v>157</v>
      </c>
      <c r="B96" s="46"/>
      <c r="C96" s="16" t="s">
        <v>158</v>
      </c>
      <c r="D96" s="38">
        <v>161527915</v>
      </c>
      <c r="E96" s="38"/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38"/>
      <c r="L96" s="24">
        <v>161527915</v>
      </c>
    </row>
    <row r="97" spans="1:12" ht="12.6" customHeight="1" x14ac:dyDescent="0.2">
      <c r="A97" s="46" t="s">
        <v>159</v>
      </c>
      <c r="B97" s="46"/>
      <c r="C97" s="16" t="s">
        <v>160</v>
      </c>
      <c r="D97" s="38">
        <v>454787500</v>
      </c>
      <c r="E97" s="38"/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38"/>
      <c r="L97" s="24">
        <v>454787500</v>
      </c>
    </row>
    <row r="98" spans="1:12" ht="12.6" customHeight="1" x14ac:dyDescent="0.2">
      <c r="A98" s="46" t="s">
        <v>161</v>
      </c>
      <c r="B98" s="46"/>
      <c r="C98" s="16" t="s">
        <v>162</v>
      </c>
      <c r="D98" s="38">
        <v>552231590</v>
      </c>
      <c r="E98" s="38"/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38"/>
      <c r="L98" s="24">
        <v>552231590</v>
      </c>
    </row>
    <row r="99" spans="1:12" ht="12.6" customHeight="1" x14ac:dyDescent="0.2">
      <c r="A99" s="46" t="s">
        <v>163</v>
      </c>
      <c r="B99" s="46"/>
      <c r="C99" s="16" t="s">
        <v>164</v>
      </c>
      <c r="D99" s="38">
        <v>214051758</v>
      </c>
      <c r="E99" s="38"/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38"/>
      <c r="L99" s="24">
        <v>214051758</v>
      </c>
    </row>
    <row r="100" spans="1:12" ht="12.6" customHeight="1" x14ac:dyDescent="0.2">
      <c r="A100" s="46" t="s">
        <v>165</v>
      </c>
      <c r="B100" s="46"/>
      <c r="C100" s="16" t="s">
        <v>166</v>
      </c>
      <c r="D100" s="38">
        <v>40000000</v>
      </c>
      <c r="E100" s="38"/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38"/>
      <c r="L100" s="24">
        <v>40000000</v>
      </c>
    </row>
    <row r="101" spans="1:12" ht="12.6" customHeight="1" x14ac:dyDescent="0.2">
      <c r="A101" s="46" t="s">
        <v>167</v>
      </c>
      <c r="B101" s="46"/>
      <c r="C101" s="16" t="s">
        <v>168</v>
      </c>
      <c r="D101" s="38">
        <v>946114972</v>
      </c>
      <c r="E101" s="38"/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38"/>
      <c r="L101" s="24">
        <v>946114972</v>
      </c>
    </row>
    <row r="102" spans="1:12" ht="12.6" customHeight="1" x14ac:dyDescent="0.2">
      <c r="A102" s="46" t="s">
        <v>169</v>
      </c>
      <c r="B102" s="46"/>
      <c r="C102" s="16" t="s">
        <v>170</v>
      </c>
      <c r="D102" s="38">
        <v>391592290</v>
      </c>
      <c r="E102" s="38"/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38"/>
      <c r="L102" s="24">
        <v>391592290</v>
      </c>
    </row>
    <row r="103" spans="1:12" ht="12.95" customHeight="1" x14ac:dyDescent="0.2">
      <c r="A103" s="48" t="s">
        <v>171</v>
      </c>
      <c r="B103" s="48"/>
      <c r="C103" s="14" t="s">
        <v>23</v>
      </c>
      <c r="D103" s="39">
        <v>4595504858</v>
      </c>
      <c r="E103" s="39"/>
      <c r="F103" s="21">
        <v>0</v>
      </c>
      <c r="G103" s="21">
        <v>0</v>
      </c>
      <c r="H103" s="21">
        <v>395225107</v>
      </c>
      <c r="I103" s="21">
        <v>395225107</v>
      </c>
      <c r="J103" s="21">
        <v>0</v>
      </c>
      <c r="K103" s="21">
        <v>0</v>
      </c>
      <c r="L103" s="21">
        <v>4595504858</v>
      </c>
    </row>
    <row r="104" spans="1:12" ht="12.95" customHeight="1" x14ac:dyDescent="0.2">
      <c r="A104" s="47" t="s">
        <v>171</v>
      </c>
      <c r="B104" s="47"/>
      <c r="C104" s="15" t="s">
        <v>27</v>
      </c>
      <c r="D104" s="35">
        <v>4595504858</v>
      </c>
      <c r="E104" s="35"/>
      <c r="F104" s="22">
        <v>0</v>
      </c>
      <c r="G104" s="22">
        <v>0</v>
      </c>
      <c r="H104" s="22">
        <v>395225107</v>
      </c>
      <c r="I104" s="22">
        <v>395225107</v>
      </c>
      <c r="J104" s="22">
        <v>0</v>
      </c>
      <c r="K104" s="22">
        <v>0</v>
      </c>
      <c r="L104" s="22">
        <v>4595504858</v>
      </c>
    </row>
    <row r="105" spans="1:12" ht="12.6" customHeight="1" x14ac:dyDescent="0.2">
      <c r="A105" s="46" t="s">
        <v>172</v>
      </c>
      <c r="B105" s="46"/>
      <c r="C105" s="16" t="s">
        <v>173</v>
      </c>
      <c r="D105" s="38">
        <v>226084313</v>
      </c>
      <c r="E105" s="38"/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38"/>
      <c r="L105" s="24">
        <v>226084313</v>
      </c>
    </row>
    <row r="106" spans="1:12" ht="12.6" customHeight="1" x14ac:dyDescent="0.2">
      <c r="A106" s="46" t="s">
        <v>174</v>
      </c>
      <c r="B106" s="46"/>
      <c r="C106" s="16" t="s">
        <v>175</v>
      </c>
      <c r="D106" s="38">
        <v>161358110</v>
      </c>
      <c r="E106" s="38"/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38"/>
      <c r="L106" s="24">
        <v>161358110</v>
      </c>
    </row>
    <row r="107" spans="1:12" ht="12.6" customHeight="1" x14ac:dyDescent="0.2">
      <c r="A107" s="46" t="s">
        <v>147</v>
      </c>
      <c r="B107" s="46"/>
      <c r="C107" s="16" t="s">
        <v>176</v>
      </c>
      <c r="D107" s="38">
        <v>310321647</v>
      </c>
      <c r="E107" s="38"/>
      <c r="F107" s="23">
        <v>0</v>
      </c>
      <c r="G107" s="23">
        <v>0</v>
      </c>
      <c r="H107" s="23">
        <v>253565875</v>
      </c>
      <c r="I107" s="23">
        <v>0</v>
      </c>
      <c r="J107" s="23">
        <v>0</v>
      </c>
      <c r="K107" s="38"/>
      <c r="L107" s="24">
        <v>563887522</v>
      </c>
    </row>
    <row r="108" spans="1:12" ht="12.6" customHeight="1" x14ac:dyDescent="0.2">
      <c r="A108" s="46" t="s">
        <v>177</v>
      </c>
      <c r="B108" s="46"/>
      <c r="C108" s="16" t="s">
        <v>178</v>
      </c>
      <c r="D108" s="38">
        <v>123900000</v>
      </c>
      <c r="E108" s="38"/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38"/>
      <c r="L108" s="24">
        <v>123900000</v>
      </c>
    </row>
    <row r="109" spans="1:12" ht="12.6" customHeight="1" x14ac:dyDescent="0.2">
      <c r="A109" s="46" t="s">
        <v>179</v>
      </c>
      <c r="B109" s="46"/>
      <c r="C109" s="16" t="s">
        <v>180</v>
      </c>
      <c r="D109" s="38">
        <v>670088731</v>
      </c>
      <c r="E109" s="38"/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38"/>
      <c r="L109" s="24">
        <v>670088731</v>
      </c>
    </row>
    <row r="110" spans="1:12" ht="12.6" customHeight="1" x14ac:dyDescent="0.2">
      <c r="A110" s="46" t="s">
        <v>181</v>
      </c>
      <c r="B110" s="46"/>
      <c r="C110" s="16" t="s">
        <v>182</v>
      </c>
      <c r="D110" s="38">
        <v>762150911</v>
      </c>
      <c r="E110" s="38"/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38"/>
      <c r="L110" s="24">
        <v>762150911</v>
      </c>
    </row>
    <row r="111" spans="1:12" ht="12.6" customHeight="1" x14ac:dyDescent="0.2">
      <c r="A111" s="46" t="s">
        <v>183</v>
      </c>
      <c r="B111" s="46"/>
      <c r="C111" s="16" t="s">
        <v>184</v>
      </c>
      <c r="D111" s="38">
        <v>803533922</v>
      </c>
      <c r="E111" s="38"/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38"/>
      <c r="L111" s="24">
        <v>803533922</v>
      </c>
    </row>
    <row r="112" spans="1:12" ht="12.6" customHeight="1" x14ac:dyDescent="0.2">
      <c r="A112" s="46" t="s">
        <v>185</v>
      </c>
      <c r="B112" s="46"/>
      <c r="C112" s="16" t="s">
        <v>186</v>
      </c>
      <c r="D112" s="38">
        <v>264630915</v>
      </c>
      <c r="E112" s="38"/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38"/>
      <c r="L112" s="24">
        <v>264630915</v>
      </c>
    </row>
    <row r="113" spans="1:12" ht="12.6" customHeight="1" x14ac:dyDescent="0.2">
      <c r="A113" s="46" t="s">
        <v>187</v>
      </c>
      <c r="B113" s="46"/>
      <c r="C113" s="16" t="s">
        <v>188</v>
      </c>
      <c r="D113" s="38">
        <v>4500000</v>
      </c>
      <c r="E113" s="38"/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38"/>
      <c r="L113" s="24">
        <v>4500000</v>
      </c>
    </row>
    <row r="114" spans="1:12" ht="12.6" customHeight="1" x14ac:dyDescent="0.2">
      <c r="A114" s="46" t="s">
        <v>189</v>
      </c>
      <c r="B114" s="46"/>
      <c r="C114" s="16" t="s">
        <v>190</v>
      </c>
      <c r="D114" s="38">
        <v>293701311</v>
      </c>
      <c r="E114" s="38"/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38"/>
      <c r="L114" s="24">
        <v>293701311</v>
      </c>
    </row>
    <row r="115" spans="1:12" ht="12.6" customHeight="1" x14ac:dyDescent="0.2">
      <c r="A115" s="46" t="s">
        <v>191</v>
      </c>
      <c r="B115" s="46"/>
      <c r="C115" s="16" t="s">
        <v>192</v>
      </c>
      <c r="D115" s="38">
        <v>516902915</v>
      </c>
      <c r="E115" s="38"/>
      <c r="F115" s="23">
        <v>0</v>
      </c>
      <c r="G115" s="23">
        <v>0</v>
      </c>
      <c r="H115" s="23">
        <v>0</v>
      </c>
      <c r="I115" s="23">
        <v>395225107</v>
      </c>
      <c r="J115" s="23">
        <v>0</v>
      </c>
      <c r="K115" s="38"/>
      <c r="L115" s="24">
        <v>121677808</v>
      </c>
    </row>
    <row r="116" spans="1:12" ht="12.6" customHeight="1" x14ac:dyDescent="0.2">
      <c r="A116" s="46" t="s">
        <v>193</v>
      </c>
      <c r="B116" s="46"/>
      <c r="C116" s="16" t="s">
        <v>194</v>
      </c>
      <c r="D116" s="38">
        <v>458332083</v>
      </c>
      <c r="E116" s="38"/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38"/>
      <c r="L116" s="24">
        <v>458332083</v>
      </c>
    </row>
    <row r="117" spans="1:12" ht="12.6" customHeight="1" x14ac:dyDescent="0.2">
      <c r="A117" s="46" t="s">
        <v>1418</v>
      </c>
      <c r="B117" s="46"/>
      <c r="C117" s="16" t="s">
        <v>1417</v>
      </c>
      <c r="D117" s="38">
        <v>0</v>
      </c>
      <c r="E117" s="38"/>
      <c r="F117" s="23">
        <v>0</v>
      </c>
      <c r="G117" s="23">
        <v>0</v>
      </c>
      <c r="H117" s="23">
        <v>141659232</v>
      </c>
      <c r="I117" s="23">
        <v>0</v>
      </c>
      <c r="J117" s="23">
        <v>0</v>
      </c>
      <c r="K117" s="38"/>
      <c r="L117" s="24">
        <v>141659232</v>
      </c>
    </row>
    <row r="118" spans="1:12" ht="12.95" customHeight="1" x14ac:dyDescent="0.2">
      <c r="A118" s="48" t="s">
        <v>195</v>
      </c>
      <c r="B118" s="48"/>
      <c r="C118" s="14" t="s">
        <v>62</v>
      </c>
      <c r="D118" s="39">
        <v>8162165150</v>
      </c>
      <c r="E118" s="39"/>
      <c r="F118" s="21">
        <v>3061923175</v>
      </c>
      <c r="G118" s="21">
        <v>0</v>
      </c>
      <c r="H118" s="21">
        <v>80000000</v>
      </c>
      <c r="I118" s="21">
        <v>80000000</v>
      </c>
      <c r="J118" s="21">
        <v>0</v>
      </c>
      <c r="K118" s="21">
        <v>0</v>
      </c>
      <c r="L118" s="21">
        <v>12850819513</v>
      </c>
    </row>
    <row r="119" spans="1:12" ht="12.95" customHeight="1" x14ac:dyDescent="0.2">
      <c r="A119" s="47" t="s">
        <v>196</v>
      </c>
      <c r="B119" s="47"/>
      <c r="C119" s="15" t="s">
        <v>27</v>
      </c>
      <c r="D119" s="35">
        <v>920000000</v>
      </c>
      <c r="E119" s="35"/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920000000</v>
      </c>
    </row>
    <row r="120" spans="1:12" ht="12.6" customHeight="1" x14ac:dyDescent="0.2">
      <c r="A120" s="46" t="s">
        <v>197</v>
      </c>
      <c r="B120" s="46"/>
      <c r="C120" s="16" t="s">
        <v>198</v>
      </c>
      <c r="D120" s="38">
        <v>729000000</v>
      </c>
      <c r="E120" s="38"/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38"/>
      <c r="L120" s="24">
        <v>729000000</v>
      </c>
    </row>
    <row r="121" spans="1:12" ht="12.6" customHeight="1" x14ac:dyDescent="0.2">
      <c r="A121" s="46" t="s">
        <v>199</v>
      </c>
      <c r="B121" s="46"/>
      <c r="C121" s="16" t="s">
        <v>200</v>
      </c>
      <c r="D121" s="38">
        <v>0</v>
      </c>
      <c r="E121" s="38"/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38"/>
      <c r="L121" s="24">
        <v>0</v>
      </c>
    </row>
    <row r="122" spans="1:12" ht="12.6" customHeight="1" x14ac:dyDescent="0.2">
      <c r="A122" s="46" t="s">
        <v>201</v>
      </c>
      <c r="B122" s="46"/>
      <c r="C122" s="16" t="s">
        <v>202</v>
      </c>
      <c r="D122" s="38">
        <v>191000000</v>
      </c>
      <c r="E122" s="38"/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38"/>
      <c r="L122" s="24">
        <v>191000000</v>
      </c>
    </row>
    <row r="123" spans="1:12" ht="12.95" customHeight="1" x14ac:dyDescent="0.2">
      <c r="A123" s="47" t="s">
        <v>203</v>
      </c>
      <c r="B123" s="47"/>
      <c r="C123" s="15" t="s">
        <v>46</v>
      </c>
      <c r="D123" s="35">
        <v>0</v>
      </c>
      <c r="E123" s="35"/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147662052</v>
      </c>
    </row>
    <row r="124" spans="1:12" ht="12.6" customHeight="1" x14ac:dyDescent="0.2">
      <c r="A124" s="46" t="s">
        <v>204</v>
      </c>
      <c r="B124" s="46"/>
      <c r="C124" s="16" t="s">
        <v>205</v>
      </c>
      <c r="D124" s="38">
        <v>0</v>
      </c>
      <c r="E124" s="38"/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38"/>
      <c r="L124" s="24">
        <v>29927202</v>
      </c>
    </row>
    <row r="125" spans="1:12" ht="12.6" customHeight="1" x14ac:dyDescent="0.2">
      <c r="A125" s="46" t="s">
        <v>206</v>
      </c>
      <c r="B125" s="46"/>
      <c r="C125" s="16" t="s">
        <v>207</v>
      </c>
      <c r="D125" s="38">
        <v>0</v>
      </c>
      <c r="E125" s="38"/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38"/>
      <c r="L125" s="24">
        <v>48834850</v>
      </c>
    </row>
    <row r="126" spans="1:12" ht="12.6" customHeight="1" x14ac:dyDescent="0.2">
      <c r="A126" s="46" t="s">
        <v>208</v>
      </c>
      <c r="B126" s="46"/>
      <c r="C126" s="16" t="s">
        <v>209</v>
      </c>
      <c r="D126" s="38">
        <v>0</v>
      </c>
      <c r="E126" s="38"/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38"/>
      <c r="L126" s="24">
        <v>68900000</v>
      </c>
    </row>
    <row r="127" spans="1:12" ht="12.95" customHeight="1" x14ac:dyDescent="0.2">
      <c r="A127" s="47" t="s">
        <v>210</v>
      </c>
      <c r="B127" s="47"/>
      <c r="C127" s="15" t="s">
        <v>211</v>
      </c>
      <c r="D127" s="35">
        <v>0</v>
      </c>
      <c r="E127" s="35"/>
      <c r="F127" s="22">
        <v>1129195351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1129195351</v>
      </c>
    </row>
    <row r="128" spans="1:12" ht="12.6" customHeight="1" x14ac:dyDescent="0.2">
      <c r="A128" s="46" t="s">
        <v>212</v>
      </c>
      <c r="B128" s="46"/>
      <c r="C128" s="16" t="s">
        <v>213</v>
      </c>
      <c r="D128" s="38">
        <v>0</v>
      </c>
      <c r="E128" s="38"/>
      <c r="F128" s="23">
        <v>874195351</v>
      </c>
      <c r="G128" s="23">
        <v>0</v>
      </c>
      <c r="H128" s="23">
        <v>0</v>
      </c>
      <c r="I128" s="23">
        <v>0</v>
      </c>
      <c r="J128" s="23">
        <v>0</v>
      </c>
      <c r="K128" s="38"/>
      <c r="L128" s="24">
        <v>874195351</v>
      </c>
    </row>
    <row r="129" spans="1:12" ht="12.6" customHeight="1" x14ac:dyDescent="0.2">
      <c r="A129" s="46" t="s">
        <v>214</v>
      </c>
      <c r="B129" s="46"/>
      <c r="C129" s="16" t="s">
        <v>215</v>
      </c>
      <c r="D129" s="38">
        <v>0</v>
      </c>
      <c r="E129" s="38"/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38"/>
      <c r="L129" s="24">
        <v>0</v>
      </c>
    </row>
    <row r="130" spans="1:12" ht="12.6" customHeight="1" x14ac:dyDescent="0.2">
      <c r="A130" s="46" t="s">
        <v>216</v>
      </c>
      <c r="B130" s="46"/>
      <c r="C130" s="16" t="s">
        <v>217</v>
      </c>
      <c r="D130" s="38">
        <v>0</v>
      </c>
      <c r="E130" s="38"/>
      <c r="F130" s="23">
        <v>25000000</v>
      </c>
      <c r="G130" s="23">
        <v>0</v>
      </c>
      <c r="H130" s="23">
        <v>0</v>
      </c>
      <c r="I130" s="23">
        <v>0</v>
      </c>
      <c r="J130" s="23">
        <v>0</v>
      </c>
      <c r="K130" s="38"/>
      <c r="L130" s="24">
        <v>25000000</v>
      </c>
    </row>
    <row r="131" spans="1:12" ht="12.6" customHeight="1" x14ac:dyDescent="0.2">
      <c r="A131" s="46" t="s">
        <v>218</v>
      </c>
      <c r="B131" s="46"/>
      <c r="C131" s="16" t="s">
        <v>219</v>
      </c>
      <c r="D131" s="38">
        <v>0</v>
      </c>
      <c r="E131" s="38"/>
      <c r="F131" s="23">
        <v>230000000</v>
      </c>
      <c r="G131" s="23">
        <v>0</v>
      </c>
      <c r="H131" s="23">
        <v>0</v>
      </c>
      <c r="I131" s="23">
        <v>0</v>
      </c>
      <c r="J131" s="23">
        <v>0</v>
      </c>
      <c r="K131" s="38"/>
      <c r="L131" s="24">
        <v>230000000</v>
      </c>
    </row>
    <row r="132" spans="1:12" ht="12.95" customHeight="1" x14ac:dyDescent="0.2">
      <c r="A132" s="47" t="s">
        <v>220</v>
      </c>
      <c r="B132" s="47"/>
      <c r="C132" s="15" t="s">
        <v>221</v>
      </c>
      <c r="D132" s="35">
        <v>0</v>
      </c>
      <c r="E132" s="35"/>
      <c r="F132" s="22">
        <v>0</v>
      </c>
      <c r="G132" s="22">
        <v>0</v>
      </c>
      <c r="H132" s="22">
        <v>80000000</v>
      </c>
      <c r="I132" s="22">
        <v>80000000</v>
      </c>
      <c r="J132" s="22">
        <v>0</v>
      </c>
      <c r="K132" s="22">
        <v>0</v>
      </c>
      <c r="L132" s="22">
        <v>1479069136</v>
      </c>
    </row>
    <row r="133" spans="1:12" ht="12.6" customHeight="1" x14ac:dyDescent="0.2">
      <c r="A133" s="46" t="s">
        <v>222</v>
      </c>
      <c r="B133" s="46"/>
      <c r="C133" s="16" t="s">
        <v>223</v>
      </c>
      <c r="D133" s="38">
        <v>0</v>
      </c>
      <c r="E133" s="38"/>
      <c r="F133" s="23">
        <v>0</v>
      </c>
      <c r="G133" s="23">
        <v>0</v>
      </c>
      <c r="H133" s="23">
        <v>80000000</v>
      </c>
      <c r="I133" s="23">
        <v>0</v>
      </c>
      <c r="J133" s="23">
        <v>0</v>
      </c>
      <c r="K133" s="38"/>
      <c r="L133" s="24">
        <v>885969136</v>
      </c>
    </row>
    <row r="134" spans="1:12" ht="12.6" customHeight="1" x14ac:dyDescent="0.2">
      <c r="A134" s="46" t="s">
        <v>224</v>
      </c>
      <c r="B134" s="46"/>
      <c r="C134" s="16" t="s">
        <v>225</v>
      </c>
      <c r="D134" s="38">
        <v>0</v>
      </c>
      <c r="E134" s="38"/>
      <c r="F134" s="23">
        <v>0</v>
      </c>
      <c r="G134" s="23">
        <v>0</v>
      </c>
      <c r="H134" s="23">
        <v>0</v>
      </c>
      <c r="I134" s="23">
        <v>80000000</v>
      </c>
      <c r="J134" s="23">
        <v>0</v>
      </c>
      <c r="K134" s="38"/>
      <c r="L134" s="24">
        <v>182100000</v>
      </c>
    </row>
    <row r="135" spans="1:12" ht="12.6" customHeight="1" x14ac:dyDescent="0.2">
      <c r="A135" s="46" t="s">
        <v>226</v>
      </c>
      <c r="B135" s="46"/>
      <c r="C135" s="16" t="s">
        <v>227</v>
      </c>
      <c r="D135" s="38">
        <v>0</v>
      </c>
      <c r="E135" s="38"/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38"/>
      <c r="L135" s="24">
        <v>200000000</v>
      </c>
    </row>
    <row r="136" spans="1:12" ht="12.6" customHeight="1" x14ac:dyDescent="0.2">
      <c r="A136" s="46" t="s">
        <v>228</v>
      </c>
      <c r="B136" s="46"/>
      <c r="C136" s="16" t="s">
        <v>229</v>
      </c>
      <c r="D136" s="38">
        <v>0</v>
      </c>
      <c r="E136" s="38"/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38"/>
      <c r="L136" s="24">
        <v>211000000</v>
      </c>
    </row>
    <row r="137" spans="1:12" ht="12.95" customHeight="1" x14ac:dyDescent="0.2">
      <c r="A137" s="47" t="s">
        <v>230</v>
      </c>
      <c r="B137" s="47"/>
      <c r="C137" s="15" t="s">
        <v>145</v>
      </c>
      <c r="D137" s="35">
        <v>607000000</v>
      </c>
      <c r="E137" s="35"/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607000000</v>
      </c>
    </row>
    <row r="138" spans="1:12" ht="12.6" customHeight="1" x14ac:dyDescent="0.2">
      <c r="A138" s="46" t="s">
        <v>231</v>
      </c>
      <c r="B138" s="46"/>
      <c r="C138" s="16" t="s">
        <v>232</v>
      </c>
      <c r="D138" s="38">
        <v>510000000</v>
      </c>
      <c r="E138" s="38"/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38"/>
      <c r="L138" s="24">
        <v>510000000</v>
      </c>
    </row>
    <row r="139" spans="1:12" ht="12.6" customHeight="1" x14ac:dyDescent="0.2">
      <c r="A139" s="46" t="s">
        <v>233</v>
      </c>
      <c r="B139" s="46"/>
      <c r="C139" s="16" t="s">
        <v>234</v>
      </c>
      <c r="D139" s="38">
        <v>0</v>
      </c>
      <c r="E139" s="38"/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38"/>
      <c r="L139" s="24">
        <v>0</v>
      </c>
    </row>
    <row r="140" spans="1:12" ht="12.6" customHeight="1" x14ac:dyDescent="0.2">
      <c r="A140" s="46" t="s">
        <v>235</v>
      </c>
      <c r="B140" s="46"/>
      <c r="C140" s="16" t="s">
        <v>236</v>
      </c>
      <c r="D140" s="38">
        <v>97000000</v>
      </c>
      <c r="E140" s="38"/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38"/>
      <c r="L140" s="24">
        <v>97000000</v>
      </c>
    </row>
    <row r="141" spans="1:12" ht="12.95" customHeight="1" x14ac:dyDescent="0.2">
      <c r="A141" s="47" t="s">
        <v>237</v>
      </c>
      <c r="B141" s="47"/>
      <c r="C141" s="15" t="s">
        <v>238</v>
      </c>
      <c r="D141" s="35">
        <v>1593240000</v>
      </c>
      <c r="E141" s="35"/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1593240000</v>
      </c>
    </row>
    <row r="142" spans="1:12" ht="12.6" customHeight="1" x14ac:dyDescent="0.2">
      <c r="A142" s="46" t="s">
        <v>239</v>
      </c>
      <c r="B142" s="46"/>
      <c r="C142" s="16" t="s">
        <v>240</v>
      </c>
      <c r="D142" s="38">
        <v>1254240000</v>
      </c>
      <c r="E142" s="38"/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38"/>
      <c r="L142" s="24">
        <v>1254240000</v>
      </c>
    </row>
    <row r="143" spans="1:12" ht="12.6" customHeight="1" x14ac:dyDescent="0.2">
      <c r="A143" s="46" t="s">
        <v>241</v>
      </c>
      <c r="B143" s="46"/>
      <c r="C143" s="16" t="s">
        <v>242</v>
      </c>
      <c r="D143" s="38">
        <v>0</v>
      </c>
      <c r="E143" s="38"/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38"/>
      <c r="L143" s="24">
        <v>0</v>
      </c>
    </row>
    <row r="144" spans="1:12" ht="12.6" customHeight="1" x14ac:dyDescent="0.2">
      <c r="A144" s="46" t="s">
        <v>243</v>
      </c>
      <c r="B144" s="46"/>
      <c r="C144" s="16" t="s">
        <v>244</v>
      </c>
      <c r="D144" s="38">
        <v>108000000</v>
      </c>
      <c r="E144" s="38"/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38"/>
      <c r="L144" s="24">
        <v>108000000</v>
      </c>
    </row>
    <row r="145" spans="1:12" ht="12.6" customHeight="1" x14ac:dyDescent="0.2">
      <c r="A145" s="46" t="s">
        <v>245</v>
      </c>
      <c r="B145" s="46"/>
      <c r="C145" s="16" t="s">
        <v>246</v>
      </c>
      <c r="D145" s="38">
        <v>231000000</v>
      </c>
      <c r="E145" s="38"/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38"/>
      <c r="L145" s="24">
        <v>231000000</v>
      </c>
    </row>
    <row r="146" spans="1:12" ht="12.95" customHeight="1" x14ac:dyDescent="0.2">
      <c r="A146" s="47" t="s">
        <v>247</v>
      </c>
      <c r="B146" s="47"/>
      <c r="C146" s="15" t="s">
        <v>248</v>
      </c>
      <c r="D146" s="35">
        <v>1000000000</v>
      </c>
      <c r="E146" s="35"/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1000000000</v>
      </c>
    </row>
    <row r="147" spans="1:12" ht="12.6" customHeight="1" x14ac:dyDescent="0.2">
      <c r="A147" s="46" t="s">
        <v>249</v>
      </c>
      <c r="B147" s="46"/>
      <c r="C147" s="16" t="s">
        <v>250</v>
      </c>
      <c r="D147" s="38">
        <v>1000000000</v>
      </c>
      <c r="E147" s="38"/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38"/>
      <c r="L147" s="24">
        <v>1000000000</v>
      </c>
    </row>
    <row r="148" spans="1:12" ht="12.6" customHeight="1" x14ac:dyDescent="0.2">
      <c r="A148" s="46" t="s">
        <v>251</v>
      </c>
      <c r="B148" s="46"/>
      <c r="C148" s="16" t="s">
        <v>252</v>
      </c>
      <c r="D148" s="38">
        <v>0</v>
      </c>
      <c r="E148" s="38"/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38"/>
      <c r="L148" s="24">
        <v>0</v>
      </c>
    </row>
    <row r="149" spans="1:12" ht="12.95" customHeight="1" x14ac:dyDescent="0.2">
      <c r="A149" s="47" t="s">
        <v>253</v>
      </c>
      <c r="B149" s="47"/>
      <c r="C149" s="15" t="s">
        <v>254</v>
      </c>
      <c r="D149" s="35">
        <v>170720000</v>
      </c>
      <c r="E149" s="35"/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170720000</v>
      </c>
    </row>
    <row r="150" spans="1:12" ht="12.6" customHeight="1" x14ac:dyDescent="0.2">
      <c r="A150" s="46" t="s">
        <v>255</v>
      </c>
      <c r="B150" s="46"/>
      <c r="C150" s="16" t="s">
        <v>256</v>
      </c>
      <c r="D150" s="38">
        <v>131720000</v>
      </c>
      <c r="E150" s="38"/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38"/>
      <c r="L150" s="24">
        <v>131720000</v>
      </c>
    </row>
    <row r="151" spans="1:12" ht="12.6" customHeight="1" x14ac:dyDescent="0.2">
      <c r="A151" s="46" t="s">
        <v>257</v>
      </c>
      <c r="B151" s="46"/>
      <c r="C151" s="16" t="s">
        <v>258</v>
      </c>
      <c r="D151" s="38">
        <v>0</v>
      </c>
      <c r="E151" s="38"/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38"/>
      <c r="L151" s="24">
        <v>0</v>
      </c>
    </row>
    <row r="152" spans="1:12" ht="12.6" customHeight="1" x14ac:dyDescent="0.2">
      <c r="A152" s="46" t="s">
        <v>259</v>
      </c>
      <c r="B152" s="46"/>
      <c r="C152" s="16" t="s">
        <v>260</v>
      </c>
      <c r="D152" s="38">
        <v>39000000</v>
      </c>
      <c r="E152" s="38"/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38"/>
      <c r="L152" s="24">
        <v>39000000</v>
      </c>
    </row>
    <row r="153" spans="1:12" ht="12.95" customHeight="1" x14ac:dyDescent="0.2">
      <c r="A153" s="47" t="s">
        <v>261</v>
      </c>
      <c r="B153" s="47"/>
      <c r="C153" s="15" t="s">
        <v>262</v>
      </c>
      <c r="D153" s="35">
        <v>1707000000</v>
      </c>
      <c r="E153" s="35"/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1707000000</v>
      </c>
    </row>
    <row r="154" spans="1:12" ht="12.6" customHeight="1" x14ac:dyDescent="0.2">
      <c r="A154" s="46" t="s">
        <v>263</v>
      </c>
      <c r="B154" s="46"/>
      <c r="C154" s="16" t="s">
        <v>264</v>
      </c>
      <c r="D154" s="38">
        <v>1355834850</v>
      </c>
      <c r="E154" s="38"/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38"/>
      <c r="L154" s="24">
        <v>1355834850</v>
      </c>
    </row>
    <row r="155" spans="1:12" ht="12.6" customHeight="1" x14ac:dyDescent="0.2">
      <c r="A155" s="46" t="s">
        <v>265</v>
      </c>
      <c r="B155" s="46"/>
      <c r="C155" s="16" t="s">
        <v>266</v>
      </c>
      <c r="D155" s="38">
        <v>51165150</v>
      </c>
      <c r="E155" s="38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38"/>
      <c r="L155" s="24">
        <v>51165150</v>
      </c>
    </row>
    <row r="156" spans="1:12" ht="12.6" customHeight="1" x14ac:dyDescent="0.2">
      <c r="A156" s="46" t="s">
        <v>267</v>
      </c>
      <c r="B156" s="46"/>
      <c r="C156" s="16" t="s">
        <v>268</v>
      </c>
      <c r="D156" s="38">
        <v>300000000</v>
      </c>
      <c r="E156" s="38"/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38"/>
      <c r="L156" s="24">
        <v>300000000</v>
      </c>
    </row>
    <row r="157" spans="1:12" ht="12.95" customHeight="1" x14ac:dyDescent="0.2">
      <c r="A157" s="47" t="s">
        <v>269</v>
      </c>
      <c r="B157" s="47"/>
      <c r="C157" s="15" t="s">
        <v>23</v>
      </c>
      <c r="D157" s="35">
        <v>105000000</v>
      </c>
      <c r="E157" s="35"/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105000000</v>
      </c>
    </row>
    <row r="158" spans="1:12" ht="12.6" customHeight="1" x14ac:dyDescent="0.2">
      <c r="A158" s="46" t="s">
        <v>270</v>
      </c>
      <c r="B158" s="46"/>
      <c r="C158" s="16" t="s">
        <v>271</v>
      </c>
      <c r="D158" s="38">
        <v>80000000</v>
      </c>
      <c r="E158" s="38"/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38"/>
      <c r="L158" s="24">
        <v>80000000</v>
      </c>
    </row>
    <row r="159" spans="1:12" ht="12.6" customHeight="1" x14ac:dyDescent="0.2">
      <c r="A159" s="46" t="s">
        <v>272</v>
      </c>
      <c r="B159" s="46"/>
      <c r="C159" s="16" t="s">
        <v>273</v>
      </c>
      <c r="D159" s="38">
        <v>0</v>
      </c>
      <c r="E159" s="38"/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38"/>
      <c r="L159" s="24">
        <v>0</v>
      </c>
    </row>
    <row r="160" spans="1:12" ht="12.6" customHeight="1" x14ac:dyDescent="0.2">
      <c r="A160" s="46" t="s">
        <v>274</v>
      </c>
      <c r="B160" s="46"/>
      <c r="C160" s="16" t="s">
        <v>275</v>
      </c>
      <c r="D160" s="38">
        <v>25000000</v>
      </c>
      <c r="E160" s="38"/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38"/>
      <c r="L160" s="24">
        <v>25000000</v>
      </c>
    </row>
    <row r="161" spans="1:12" ht="12.95" customHeight="1" x14ac:dyDescent="0.2">
      <c r="A161" s="47" t="s">
        <v>276</v>
      </c>
      <c r="B161" s="47"/>
      <c r="C161" s="15" t="s">
        <v>48</v>
      </c>
      <c r="D161" s="35">
        <v>160000000</v>
      </c>
      <c r="E161" s="35"/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160000000</v>
      </c>
    </row>
    <row r="162" spans="1:12" ht="12.6" customHeight="1" x14ac:dyDescent="0.2">
      <c r="A162" s="46" t="s">
        <v>277</v>
      </c>
      <c r="B162" s="46"/>
      <c r="C162" s="16" t="s">
        <v>278</v>
      </c>
      <c r="D162" s="38">
        <v>160000000</v>
      </c>
      <c r="E162" s="38"/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38"/>
      <c r="L162" s="24">
        <v>160000000</v>
      </c>
    </row>
    <row r="163" spans="1:12" ht="12.6" customHeight="1" x14ac:dyDescent="0.2">
      <c r="A163" s="46" t="s">
        <v>279</v>
      </c>
      <c r="B163" s="46"/>
      <c r="C163" s="16" t="s">
        <v>280</v>
      </c>
      <c r="D163" s="38">
        <v>0</v>
      </c>
      <c r="E163" s="38"/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38"/>
      <c r="L163" s="24">
        <v>0</v>
      </c>
    </row>
    <row r="164" spans="1:12" ht="12.95" customHeight="1" x14ac:dyDescent="0.2">
      <c r="A164" s="47" t="s">
        <v>281</v>
      </c>
      <c r="B164" s="47"/>
      <c r="C164" s="15" t="s">
        <v>53</v>
      </c>
      <c r="D164" s="35">
        <v>405205150</v>
      </c>
      <c r="E164" s="35"/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405205150</v>
      </c>
    </row>
    <row r="165" spans="1:12" ht="12.6" customHeight="1" x14ac:dyDescent="0.2">
      <c r="A165" s="46" t="s">
        <v>282</v>
      </c>
      <c r="B165" s="46"/>
      <c r="C165" s="16" t="s">
        <v>283</v>
      </c>
      <c r="D165" s="38">
        <v>305205150</v>
      </c>
      <c r="E165" s="38"/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38"/>
      <c r="L165" s="24">
        <v>305205150</v>
      </c>
    </row>
    <row r="166" spans="1:12" ht="12.6" customHeight="1" x14ac:dyDescent="0.2">
      <c r="A166" s="46" t="s">
        <v>284</v>
      </c>
      <c r="B166" s="46"/>
      <c r="C166" s="16" t="s">
        <v>285</v>
      </c>
      <c r="D166" s="38">
        <v>100000000</v>
      </c>
      <c r="E166" s="38"/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38"/>
      <c r="L166" s="24">
        <v>100000000</v>
      </c>
    </row>
    <row r="167" spans="1:12" ht="12.95" customHeight="1" x14ac:dyDescent="0.2">
      <c r="A167" s="47" t="s">
        <v>286</v>
      </c>
      <c r="B167" s="47"/>
      <c r="C167" s="15" t="s">
        <v>58</v>
      </c>
      <c r="D167" s="35">
        <v>0</v>
      </c>
      <c r="E167" s="35"/>
      <c r="F167" s="22">
        <v>1021636512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1021636512</v>
      </c>
    </row>
    <row r="168" spans="1:12" ht="12.6" customHeight="1" x14ac:dyDescent="0.2">
      <c r="A168" s="46" t="s">
        <v>287</v>
      </c>
      <c r="B168" s="46"/>
      <c r="C168" s="16" t="s">
        <v>288</v>
      </c>
      <c r="D168" s="38">
        <v>0</v>
      </c>
      <c r="E168" s="38"/>
      <c r="F168" s="23">
        <v>865892512</v>
      </c>
      <c r="G168" s="23">
        <v>0</v>
      </c>
      <c r="H168" s="23">
        <v>0</v>
      </c>
      <c r="I168" s="23">
        <v>0</v>
      </c>
      <c r="J168" s="23">
        <v>0</v>
      </c>
      <c r="K168" s="38"/>
      <c r="L168" s="24">
        <v>865892512</v>
      </c>
    </row>
    <row r="169" spans="1:12" ht="12.6" customHeight="1" x14ac:dyDescent="0.2">
      <c r="A169" s="46" t="s">
        <v>289</v>
      </c>
      <c r="B169" s="46"/>
      <c r="C169" s="16" t="s">
        <v>290</v>
      </c>
      <c r="D169" s="38">
        <v>0</v>
      </c>
      <c r="E169" s="38"/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38"/>
      <c r="L169" s="24">
        <v>0</v>
      </c>
    </row>
    <row r="170" spans="1:12" ht="12.6" customHeight="1" x14ac:dyDescent="0.2">
      <c r="A170" s="46" t="s">
        <v>291</v>
      </c>
      <c r="B170" s="46"/>
      <c r="C170" s="16" t="s">
        <v>292</v>
      </c>
      <c r="D170" s="38">
        <v>0</v>
      </c>
      <c r="E170" s="38"/>
      <c r="F170" s="23">
        <v>155744000</v>
      </c>
      <c r="G170" s="23">
        <v>0</v>
      </c>
      <c r="H170" s="23">
        <v>0</v>
      </c>
      <c r="I170" s="23">
        <v>0</v>
      </c>
      <c r="J170" s="23">
        <v>0</v>
      </c>
      <c r="K170" s="38"/>
      <c r="L170" s="24">
        <v>155744000</v>
      </c>
    </row>
    <row r="171" spans="1:12" ht="12.95" customHeight="1" x14ac:dyDescent="0.2">
      <c r="A171" s="47" t="s">
        <v>293</v>
      </c>
      <c r="B171" s="47"/>
      <c r="C171" s="15" t="s">
        <v>62</v>
      </c>
      <c r="D171" s="35">
        <v>65000000</v>
      </c>
      <c r="E171" s="35"/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65000000</v>
      </c>
    </row>
    <row r="172" spans="1:12" ht="12.6" customHeight="1" x14ac:dyDescent="0.2">
      <c r="A172" s="46" t="s">
        <v>294</v>
      </c>
      <c r="B172" s="46"/>
      <c r="C172" s="16" t="s">
        <v>295</v>
      </c>
      <c r="D172" s="38">
        <v>15000000</v>
      </c>
      <c r="E172" s="38"/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38"/>
      <c r="L172" s="24">
        <v>15000000</v>
      </c>
    </row>
    <row r="173" spans="1:12" ht="12.6" customHeight="1" x14ac:dyDescent="0.2">
      <c r="A173" s="46" t="s">
        <v>296</v>
      </c>
      <c r="B173" s="46"/>
      <c r="C173" s="16" t="s">
        <v>297</v>
      </c>
      <c r="D173" s="38">
        <v>50000000</v>
      </c>
      <c r="E173" s="38"/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38"/>
      <c r="L173" s="24">
        <v>50000000</v>
      </c>
    </row>
    <row r="174" spans="1:12" ht="12.95" customHeight="1" x14ac:dyDescent="0.2">
      <c r="A174" s="47" t="s">
        <v>298</v>
      </c>
      <c r="B174" s="47"/>
      <c r="C174" s="15" t="s">
        <v>64</v>
      </c>
      <c r="D174" s="35">
        <v>0</v>
      </c>
      <c r="E174" s="35"/>
      <c r="F174" s="22">
        <v>911091312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911091312</v>
      </c>
    </row>
    <row r="175" spans="1:12" ht="12.6" customHeight="1" x14ac:dyDescent="0.2">
      <c r="A175" s="46" t="s">
        <v>299</v>
      </c>
      <c r="B175" s="46"/>
      <c r="C175" s="16" t="s">
        <v>300</v>
      </c>
      <c r="D175" s="38">
        <v>0</v>
      </c>
      <c r="E175" s="38"/>
      <c r="F175" s="23">
        <v>555091312</v>
      </c>
      <c r="G175" s="23">
        <v>0</v>
      </c>
      <c r="H175" s="23">
        <v>0</v>
      </c>
      <c r="I175" s="23">
        <v>0</v>
      </c>
      <c r="J175" s="23">
        <v>0</v>
      </c>
      <c r="K175" s="38"/>
      <c r="L175" s="24">
        <v>555091312</v>
      </c>
    </row>
    <row r="176" spans="1:12" ht="12.6" customHeight="1" x14ac:dyDescent="0.2">
      <c r="A176" s="46" t="s">
        <v>301</v>
      </c>
      <c r="B176" s="46"/>
      <c r="C176" s="16" t="s">
        <v>302</v>
      </c>
      <c r="D176" s="38">
        <v>0</v>
      </c>
      <c r="E176" s="38"/>
      <c r="F176" s="23">
        <v>200000000</v>
      </c>
      <c r="G176" s="23">
        <v>0</v>
      </c>
      <c r="H176" s="23">
        <v>0</v>
      </c>
      <c r="I176" s="23">
        <v>0</v>
      </c>
      <c r="J176" s="23">
        <v>0</v>
      </c>
      <c r="K176" s="38"/>
      <c r="L176" s="24">
        <v>200000000</v>
      </c>
    </row>
    <row r="177" spans="1:12" ht="12.6" customHeight="1" x14ac:dyDescent="0.2">
      <c r="A177" s="46" t="s">
        <v>303</v>
      </c>
      <c r="B177" s="46"/>
      <c r="C177" s="16" t="s">
        <v>304</v>
      </c>
      <c r="D177" s="38">
        <v>0</v>
      </c>
      <c r="E177" s="38"/>
      <c r="F177" s="23">
        <v>156000000</v>
      </c>
      <c r="G177" s="23">
        <v>0</v>
      </c>
      <c r="H177" s="23">
        <v>0</v>
      </c>
      <c r="I177" s="23">
        <v>0</v>
      </c>
      <c r="J177" s="23">
        <v>0</v>
      </c>
      <c r="K177" s="38"/>
      <c r="L177" s="24">
        <v>156000000</v>
      </c>
    </row>
    <row r="178" spans="1:12" ht="12.95" customHeight="1" x14ac:dyDescent="0.2">
      <c r="A178" s="47" t="s">
        <v>305</v>
      </c>
      <c r="B178" s="47"/>
      <c r="C178" s="15" t="s">
        <v>173</v>
      </c>
      <c r="D178" s="35">
        <v>524000000</v>
      </c>
      <c r="E178" s="35"/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524000000</v>
      </c>
    </row>
    <row r="179" spans="1:12" ht="12.6" customHeight="1" x14ac:dyDescent="0.2">
      <c r="A179" s="46" t="s">
        <v>306</v>
      </c>
      <c r="B179" s="46"/>
      <c r="C179" s="16" t="s">
        <v>307</v>
      </c>
      <c r="D179" s="38">
        <v>454000000</v>
      </c>
      <c r="E179" s="38"/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38"/>
      <c r="L179" s="24">
        <v>454000000</v>
      </c>
    </row>
    <row r="180" spans="1:12" ht="12.6" customHeight="1" x14ac:dyDescent="0.2">
      <c r="A180" s="46" t="s">
        <v>308</v>
      </c>
      <c r="B180" s="46"/>
      <c r="C180" s="16" t="s">
        <v>309</v>
      </c>
      <c r="D180" s="38">
        <v>0</v>
      </c>
      <c r="E180" s="38"/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38"/>
      <c r="L180" s="24">
        <v>0</v>
      </c>
    </row>
    <row r="181" spans="1:12" ht="12.6" customHeight="1" x14ac:dyDescent="0.2">
      <c r="A181" s="46" t="s">
        <v>310</v>
      </c>
      <c r="B181" s="46"/>
      <c r="C181" s="16" t="s">
        <v>311</v>
      </c>
      <c r="D181" s="38">
        <v>70000000</v>
      </c>
      <c r="E181" s="38"/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38"/>
      <c r="L181" s="24">
        <v>70000000</v>
      </c>
    </row>
    <row r="182" spans="1:12" ht="12.95" customHeight="1" x14ac:dyDescent="0.2">
      <c r="A182" s="47" t="s">
        <v>312</v>
      </c>
      <c r="B182" s="47"/>
      <c r="C182" s="15" t="s">
        <v>242</v>
      </c>
      <c r="D182" s="35">
        <v>5000000</v>
      </c>
      <c r="E182" s="35"/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5000000</v>
      </c>
    </row>
    <row r="183" spans="1:12" ht="12.6" customHeight="1" x14ac:dyDescent="0.2">
      <c r="A183" s="46" t="s">
        <v>313</v>
      </c>
      <c r="B183" s="46"/>
      <c r="C183" s="16" t="s">
        <v>314</v>
      </c>
      <c r="D183" s="38">
        <v>5000000</v>
      </c>
      <c r="E183" s="38"/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38"/>
      <c r="L183" s="24">
        <v>5000000</v>
      </c>
    </row>
    <row r="184" spans="1:12" ht="12.6" customHeight="1" x14ac:dyDescent="0.2">
      <c r="A184" s="46" t="s">
        <v>315</v>
      </c>
      <c r="B184" s="46"/>
      <c r="C184" s="16" t="s">
        <v>316</v>
      </c>
      <c r="D184" s="38">
        <v>0</v>
      </c>
      <c r="E184" s="38"/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38"/>
      <c r="L184" s="24">
        <v>0</v>
      </c>
    </row>
    <row r="185" spans="1:12" ht="12.95" customHeight="1" x14ac:dyDescent="0.2">
      <c r="A185" s="47" t="s">
        <v>317</v>
      </c>
      <c r="B185" s="47"/>
      <c r="C185" s="15" t="s">
        <v>244</v>
      </c>
      <c r="D185" s="35">
        <v>900000000</v>
      </c>
      <c r="E185" s="35"/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900000000</v>
      </c>
    </row>
    <row r="186" spans="1:12" ht="12.6" customHeight="1" x14ac:dyDescent="0.2">
      <c r="A186" s="46" t="s">
        <v>317</v>
      </c>
      <c r="B186" s="46"/>
      <c r="C186" s="16" t="s">
        <v>318</v>
      </c>
      <c r="D186" s="38">
        <v>900000000</v>
      </c>
      <c r="E186" s="38"/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38"/>
      <c r="L186" s="24">
        <v>900000000</v>
      </c>
    </row>
    <row r="187" spans="1:12" ht="12.95" customHeight="1" x14ac:dyDescent="0.2">
      <c r="A187" s="50" t="s">
        <v>319</v>
      </c>
      <c r="B187" s="50"/>
      <c r="C187" s="12" t="s">
        <v>33</v>
      </c>
      <c r="D187" s="40">
        <v>12121302511</v>
      </c>
      <c r="E187" s="40"/>
      <c r="F187" s="19">
        <v>3875055654</v>
      </c>
      <c r="G187" s="19">
        <v>0</v>
      </c>
      <c r="H187" s="19">
        <v>320506228</v>
      </c>
      <c r="I187" s="19">
        <v>320506228</v>
      </c>
      <c r="J187" s="19">
        <v>0</v>
      </c>
      <c r="K187" s="19">
        <v>0</v>
      </c>
      <c r="L187" s="19">
        <v>80425122652</v>
      </c>
    </row>
    <row r="188" spans="1:12" ht="12.95" customHeight="1" x14ac:dyDescent="0.2">
      <c r="A188" s="49" t="s">
        <v>320</v>
      </c>
      <c r="B188" s="49"/>
      <c r="C188" s="13" t="s">
        <v>145</v>
      </c>
      <c r="D188" s="36">
        <v>12121302511</v>
      </c>
      <c r="E188" s="36"/>
      <c r="F188" s="20">
        <v>3875055654</v>
      </c>
      <c r="G188" s="20">
        <v>0</v>
      </c>
      <c r="H188" s="20">
        <v>320506228</v>
      </c>
      <c r="I188" s="20">
        <v>320506228</v>
      </c>
      <c r="J188" s="20">
        <v>0</v>
      </c>
      <c r="K188" s="20">
        <v>0</v>
      </c>
      <c r="L188" s="20">
        <v>80425122652</v>
      </c>
    </row>
    <row r="189" spans="1:12" ht="12.95" customHeight="1" x14ac:dyDescent="0.2">
      <c r="A189" s="48" t="s">
        <v>321</v>
      </c>
      <c r="B189" s="48"/>
      <c r="C189" s="14" t="s">
        <v>55</v>
      </c>
      <c r="D189" s="39">
        <v>0</v>
      </c>
      <c r="E189" s="39"/>
      <c r="F189" s="21">
        <v>2764016454</v>
      </c>
      <c r="G189" s="21">
        <v>0</v>
      </c>
      <c r="H189" s="21">
        <v>32160000</v>
      </c>
      <c r="I189" s="21">
        <v>32160000</v>
      </c>
      <c r="J189" s="21">
        <v>0</v>
      </c>
      <c r="K189" s="21">
        <v>0</v>
      </c>
      <c r="L189" s="21">
        <v>49225173774</v>
      </c>
    </row>
    <row r="190" spans="1:12" ht="12.95" customHeight="1" x14ac:dyDescent="0.2">
      <c r="A190" s="47" t="s">
        <v>322</v>
      </c>
      <c r="B190" s="47"/>
      <c r="C190" s="15" t="s">
        <v>211</v>
      </c>
      <c r="D190" s="35">
        <v>0</v>
      </c>
      <c r="E190" s="35"/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59781899</v>
      </c>
    </row>
    <row r="191" spans="1:12" ht="12.6" customHeight="1" x14ac:dyDescent="0.2">
      <c r="A191" s="46" t="s">
        <v>323</v>
      </c>
      <c r="B191" s="46"/>
      <c r="C191" s="16" t="s">
        <v>324</v>
      </c>
      <c r="D191" s="38">
        <v>0</v>
      </c>
      <c r="E191" s="38"/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38"/>
      <c r="L191" s="24">
        <v>55232612</v>
      </c>
    </row>
    <row r="192" spans="1:12" ht="12.6" customHeight="1" x14ac:dyDescent="0.2">
      <c r="A192" s="46" t="s">
        <v>325</v>
      </c>
      <c r="B192" s="46"/>
      <c r="C192" s="16" t="s">
        <v>326</v>
      </c>
      <c r="D192" s="38">
        <v>0</v>
      </c>
      <c r="E192" s="38"/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38"/>
      <c r="L192" s="24">
        <v>130679</v>
      </c>
    </row>
    <row r="193" spans="1:12" ht="12.6" customHeight="1" x14ac:dyDescent="0.2">
      <c r="A193" s="46" t="s">
        <v>327</v>
      </c>
      <c r="B193" s="46"/>
      <c r="C193" s="16" t="s">
        <v>328</v>
      </c>
      <c r="D193" s="38">
        <v>0</v>
      </c>
      <c r="E193" s="38"/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38"/>
      <c r="L193" s="24">
        <v>4418608</v>
      </c>
    </row>
    <row r="194" spans="1:12" ht="12.95" customHeight="1" x14ac:dyDescent="0.2">
      <c r="A194" s="47" t="s">
        <v>329</v>
      </c>
      <c r="B194" s="47"/>
      <c r="C194" s="15" t="s">
        <v>221</v>
      </c>
      <c r="D194" s="35">
        <v>0</v>
      </c>
      <c r="E194" s="35"/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1573223083</v>
      </c>
    </row>
    <row r="195" spans="1:12" ht="12.6" customHeight="1" x14ac:dyDescent="0.2">
      <c r="A195" s="46" t="s">
        <v>330</v>
      </c>
      <c r="B195" s="46"/>
      <c r="C195" s="16" t="s">
        <v>331</v>
      </c>
      <c r="D195" s="38">
        <v>0</v>
      </c>
      <c r="E195" s="38"/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38"/>
      <c r="L195" s="24">
        <v>1447137958</v>
      </c>
    </row>
    <row r="196" spans="1:12" ht="12.6" customHeight="1" x14ac:dyDescent="0.2">
      <c r="A196" s="46" t="s">
        <v>332</v>
      </c>
      <c r="B196" s="46"/>
      <c r="C196" s="16" t="s">
        <v>333</v>
      </c>
      <c r="D196" s="38">
        <v>0</v>
      </c>
      <c r="E196" s="38"/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38"/>
      <c r="L196" s="24">
        <v>9550082</v>
      </c>
    </row>
    <row r="197" spans="1:12" ht="12.6" customHeight="1" x14ac:dyDescent="0.2">
      <c r="A197" s="46" t="s">
        <v>334</v>
      </c>
      <c r="B197" s="46"/>
      <c r="C197" s="16" t="s">
        <v>335</v>
      </c>
      <c r="D197" s="38">
        <v>0</v>
      </c>
      <c r="E197" s="38"/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38"/>
      <c r="L197" s="24">
        <v>116535043</v>
      </c>
    </row>
    <row r="198" spans="1:12" ht="12.95" customHeight="1" x14ac:dyDescent="0.2">
      <c r="A198" s="47" t="s">
        <v>336</v>
      </c>
      <c r="B198" s="47"/>
      <c r="C198" s="15" t="s">
        <v>145</v>
      </c>
      <c r="D198" s="35">
        <v>0</v>
      </c>
      <c r="E198" s="35"/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569703359</v>
      </c>
    </row>
    <row r="199" spans="1:12" ht="12.6" customHeight="1" x14ac:dyDescent="0.2">
      <c r="A199" s="46" t="s">
        <v>337</v>
      </c>
      <c r="B199" s="46"/>
      <c r="C199" s="16" t="s">
        <v>338</v>
      </c>
      <c r="D199" s="38">
        <v>0</v>
      </c>
      <c r="E199" s="38"/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38"/>
      <c r="L199" s="24">
        <v>525151440</v>
      </c>
    </row>
    <row r="200" spans="1:12" ht="12.6" customHeight="1" x14ac:dyDescent="0.2">
      <c r="A200" s="46" t="s">
        <v>339</v>
      </c>
      <c r="B200" s="46"/>
      <c r="C200" s="16" t="s">
        <v>340</v>
      </c>
      <c r="D200" s="38">
        <v>0</v>
      </c>
      <c r="E200" s="38"/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38"/>
      <c r="L200" s="24">
        <v>2351670</v>
      </c>
    </row>
    <row r="201" spans="1:12" ht="12.6" customHeight="1" x14ac:dyDescent="0.2">
      <c r="A201" s="46" t="s">
        <v>341</v>
      </c>
      <c r="B201" s="46"/>
      <c r="C201" s="16" t="s">
        <v>342</v>
      </c>
      <c r="D201" s="38">
        <v>0</v>
      </c>
      <c r="E201" s="38"/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38"/>
      <c r="L201" s="24">
        <v>42200249</v>
      </c>
    </row>
    <row r="202" spans="1:12" ht="12.95" customHeight="1" x14ac:dyDescent="0.2">
      <c r="A202" s="47" t="s">
        <v>343</v>
      </c>
      <c r="B202" s="47"/>
      <c r="C202" s="15" t="s">
        <v>238</v>
      </c>
      <c r="D202" s="35">
        <v>0</v>
      </c>
      <c r="E202" s="35"/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5142442336</v>
      </c>
    </row>
    <row r="203" spans="1:12" ht="12.6" customHeight="1" x14ac:dyDescent="0.2">
      <c r="A203" s="46" t="s">
        <v>344</v>
      </c>
      <c r="B203" s="46"/>
      <c r="C203" s="16" t="s">
        <v>345</v>
      </c>
      <c r="D203" s="38">
        <v>0</v>
      </c>
      <c r="E203" s="38"/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38"/>
      <c r="L203" s="24">
        <v>4491710250</v>
      </c>
    </row>
    <row r="204" spans="1:12" ht="12.6" customHeight="1" x14ac:dyDescent="0.2">
      <c r="A204" s="46" t="s">
        <v>346</v>
      </c>
      <c r="B204" s="46"/>
      <c r="C204" s="16" t="s">
        <v>347</v>
      </c>
      <c r="D204" s="38">
        <v>0</v>
      </c>
      <c r="E204" s="38"/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38"/>
      <c r="L204" s="24">
        <v>269810431</v>
      </c>
    </row>
    <row r="205" spans="1:12" ht="12.6" customHeight="1" x14ac:dyDescent="0.2">
      <c r="A205" s="46" t="s">
        <v>348</v>
      </c>
      <c r="B205" s="46"/>
      <c r="C205" s="16" t="s">
        <v>349</v>
      </c>
      <c r="D205" s="38">
        <v>0</v>
      </c>
      <c r="E205" s="38"/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38"/>
      <c r="L205" s="24">
        <v>380921655</v>
      </c>
    </row>
    <row r="206" spans="1:12" ht="12.95" customHeight="1" x14ac:dyDescent="0.2">
      <c r="A206" s="47" t="s">
        <v>350</v>
      </c>
      <c r="B206" s="47"/>
      <c r="C206" s="15" t="s">
        <v>248</v>
      </c>
      <c r="D206" s="35">
        <v>0</v>
      </c>
      <c r="E206" s="35"/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4470691376</v>
      </c>
    </row>
    <row r="207" spans="1:12" ht="12.6" customHeight="1" x14ac:dyDescent="0.2">
      <c r="A207" s="46" t="s">
        <v>351</v>
      </c>
      <c r="B207" s="46"/>
      <c r="C207" s="16" t="s">
        <v>352</v>
      </c>
      <c r="D207" s="38">
        <v>0</v>
      </c>
      <c r="E207" s="38"/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38"/>
      <c r="L207" s="24">
        <v>4100975938</v>
      </c>
    </row>
    <row r="208" spans="1:12" ht="12.6" customHeight="1" x14ac:dyDescent="0.2">
      <c r="A208" s="46" t="s">
        <v>353</v>
      </c>
      <c r="B208" s="46"/>
      <c r="C208" s="16" t="s">
        <v>354</v>
      </c>
      <c r="D208" s="38">
        <v>0</v>
      </c>
      <c r="E208" s="38"/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38"/>
      <c r="L208" s="24">
        <v>38553113</v>
      </c>
    </row>
    <row r="209" spans="1:12" ht="12.6" customHeight="1" x14ac:dyDescent="0.2">
      <c r="A209" s="46" t="s">
        <v>355</v>
      </c>
      <c r="B209" s="46"/>
      <c r="C209" s="16" t="s">
        <v>356</v>
      </c>
      <c r="D209" s="38">
        <v>0</v>
      </c>
      <c r="E209" s="38"/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38"/>
      <c r="L209" s="24">
        <v>331162325</v>
      </c>
    </row>
    <row r="210" spans="1:12" ht="12.95" customHeight="1" x14ac:dyDescent="0.2">
      <c r="A210" s="47" t="s">
        <v>357</v>
      </c>
      <c r="B210" s="47"/>
      <c r="C210" s="15" t="s">
        <v>254</v>
      </c>
      <c r="D210" s="35">
        <v>0</v>
      </c>
      <c r="E210" s="35"/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1724237692</v>
      </c>
    </row>
    <row r="211" spans="1:12" ht="12.6" customHeight="1" x14ac:dyDescent="0.2">
      <c r="A211" s="46" t="s">
        <v>358</v>
      </c>
      <c r="B211" s="46"/>
      <c r="C211" s="16" t="s">
        <v>359</v>
      </c>
      <c r="D211" s="38">
        <v>0</v>
      </c>
      <c r="E211" s="38"/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38"/>
      <c r="L211" s="24">
        <v>1583129407</v>
      </c>
    </row>
    <row r="212" spans="1:12" ht="12.6" customHeight="1" x14ac:dyDescent="0.2">
      <c r="A212" s="46" t="s">
        <v>360</v>
      </c>
      <c r="B212" s="46"/>
      <c r="C212" s="16" t="s">
        <v>361</v>
      </c>
      <c r="D212" s="38">
        <v>0</v>
      </c>
      <c r="E212" s="38"/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38"/>
      <c r="L212" s="24">
        <v>13386974</v>
      </c>
    </row>
    <row r="213" spans="1:12" ht="12.6" customHeight="1" x14ac:dyDescent="0.2">
      <c r="A213" s="46" t="s">
        <v>362</v>
      </c>
      <c r="B213" s="46"/>
      <c r="C213" s="16" t="s">
        <v>363</v>
      </c>
      <c r="D213" s="38">
        <v>0</v>
      </c>
      <c r="E213" s="38"/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38"/>
      <c r="L213" s="24">
        <v>127721311</v>
      </c>
    </row>
    <row r="214" spans="1:12" ht="12.95" customHeight="1" x14ac:dyDescent="0.2">
      <c r="A214" s="47" t="s">
        <v>364</v>
      </c>
      <c r="B214" s="47"/>
      <c r="C214" s="15" t="s">
        <v>262</v>
      </c>
      <c r="D214" s="35">
        <v>0</v>
      </c>
      <c r="E214" s="35"/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7274579831</v>
      </c>
    </row>
    <row r="215" spans="1:12" ht="12.6" customHeight="1" x14ac:dyDescent="0.2">
      <c r="A215" s="46" t="s">
        <v>365</v>
      </c>
      <c r="B215" s="46"/>
      <c r="C215" s="16" t="s">
        <v>366</v>
      </c>
      <c r="D215" s="38">
        <v>0</v>
      </c>
      <c r="E215" s="38"/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38"/>
      <c r="L215" s="24">
        <v>6705533902</v>
      </c>
    </row>
    <row r="216" spans="1:12" ht="12.6" customHeight="1" x14ac:dyDescent="0.2">
      <c r="A216" s="46" t="s">
        <v>367</v>
      </c>
      <c r="B216" s="46"/>
      <c r="C216" s="16" t="s">
        <v>368</v>
      </c>
      <c r="D216" s="38">
        <v>0</v>
      </c>
      <c r="E216" s="38"/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38"/>
      <c r="L216" s="24">
        <v>30188164</v>
      </c>
    </row>
    <row r="217" spans="1:12" ht="12.6" customHeight="1" x14ac:dyDescent="0.2">
      <c r="A217" s="46" t="s">
        <v>369</v>
      </c>
      <c r="B217" s="46"/>
      <c r="C217" s="16" t="s">
        <v>370</v>
      </c>
      <c r="D217" s="38">
        <v>0</v>
      </c>
      <c r="E217" s="38"/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38"/>
      <c r="L217" s="24">
        <v>538857765</v>
      </c>
    </row>
    <row r="218" spans="1:12" ht="12.95" customHeight="1" x14ac:dyDescent="0.2">
      <c r="A218" s="47" t="s">
        <v>371</v>
      </c>
      <c r="B218" s="47"/>
      <c r="C218" s="15" t="s">
        <v>23</v>
      </c>
      <c r="D218" s="35">
        <v>0</v>
      </c>
      <c r="E218" s="35"/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1004877450</v>
      </c>
    </row>
    <row r="219" spans="1:12" ht="12.6" customHeight="1" x14ac:dyDescent="0.2">
      <c r="A219" s="46" t="s">
        <v>372</v>
      </c>
      <c r="B219" s="46"/>
      <c r="C219" s="16" t="s">
        <v>373</v>
      </c>
      <c r="D219" s="38">
        <v>0</v>
      </c>
      <c r="E219" s="38"/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38"/>
      <c r="L219" s="24">
        <v>930442083</v>
      </c>
    </row>
    <row r="220" spans="1:12" ht="12.6" customHeight="1" x14ac:dyDescent="0.2">
      <c r="A220" s="46" t="s">
        <v>374</v>
      </c>
      <c r="B220" s="46"/>
      <c r="C220" s="16" t="s">
        <v>375</v>
      </c>
      <c r="D220" s="38">
        <v>0</v>
      </c>
      <c r="E220" s="38"/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38"/>
      <c r="L220" s="24">
        <v>74435367</v>
      </c>
    </row>
    <row r="221" spans="1:12" ht="12.95" customHeight="1" x14ac:dyDescent="0.2">
      <c r="A221" s="47" t="s">
        <v>376</v>
      </c>
      <c r="B221" s="47"/>
      <c r="C221" s="15" t="s">
        <v>48</v>
      </c>
      <c r="D221" s="35">
        <v>0</v>
      </c>
      <c r="E221" s="35"/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16094769125</v>
      </c>
    </row>
    <row r="222" spans="1:12" ht="12.6" customHeight="1" x14ac:dyDescent="0.2">
      <c r="A222" s="46" t="s">
        <v>377</v>
      </c>
      <c r="B222" s="46"/>
      <c r="C222" s="16" t="s">
        <v>378</v>
      </c>
      <c r="D222" s="38">
        <v>0</v>
      </c>
      <c r="E222" s="38"/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38"/>
      <c r="L222" s="24">
        <v>12317623712</v>
      </c>
    </row>
    <row r="223" spans="1:12" ht="12.6" customHeight="1" x14ac:dyDescent="0.2">
      <c r="A223" s="46" t="s">
        <v>379</v>
      </c>
      <c r="B223" s="46"/>
      <c r="C223" s="16" t="s">
        <v>380</v>
      </c>
      <c r="D223" s="38">
        <v>0</v>
      </c>
      <c r="E223" s="38"/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38"/>
      <c r="L223" s="24">
        <v>2780696981</v>
      </c>
    </row>
    <row r="224" spans="1:12" ht="12.6" customHeight="1" x14ac:dyDescent="0.2">
      <c r="A224" s="46" t="s">
        <v>381</v>
      </c>
      <c r="B224" s="46"/>
      <c r="C224" s="16" t="s">
        <v>382</v>
      </c>
      <c r="D224" s="38">
        <v>0</v>
      </c>
      <c r="E224" s="38"/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38"/>
      <c r="L224" s="24">
        <v>996448432</v>
      </c>
    </row>
    <row r="225" spans="1:12" ht="12.95" customHeight="1" x14ac:dyDescent="0.2">
      <c r="A225" s="47" t="s">
        <v>1416</v>
      </c>
      <c r="B225" s="47"/>
      <c r="C225" s="15" t="s">
        <v>53</v>
      </c>
      <c r="D225" s="35">
        <v>0</v>
      </c>
      <c r="E225" s="35"/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8546851169</v>
      </c>
    </row>
    <row r="226" spans="1:12" ht="12.6" customHeight="1" x14ac:dyDescent="0.2">
      <c r="A226" s="46" t="s">
        <v>1415</v>
      </c>
      <c r="B226" s="46"/>
      <c r="C226" s="16" t="s">
        <v>1414</v>
      </c>
      <c r="D226" s="38">
        <v>0</v>
      </c>
      <c r="E226" s="38"/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38"/>
      <c r="L226" s="24">
        <v>3973238007</v>
      </c>
    </row>
    <row r="227" spans="1:12" ht="12.6" customHeight="1" x14ac:dyDescent="0.2">
      <c r="A227" s="46" t="s">
        <v>1413</v>
      </c>
      <c r="B227" s="46"/>
      <c r="C227" s="16" t="s">
        <v>1412</v>
      </c>
      <c r="D227" s="38">
        <v>0</v>
      </c>
      <c r="E227" s="38"/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38"/>
      <c r="L227" s="24">
        <v>3940513075</v>
      </c>
    </row>
    <row r="228" spans="1:12" ht="12.6" customHeight="1" x14ac:dyDescent="0.2">
      <c r="A228" s="46" t="s">
        <v>1411</v>
      </c>
      <c r="B228" s="46"/>
      <c r="C228" s="16" t="s">
        <v>1410</v>
      </c>
      <c r="D228" s="38">
        <v>0</v>
      </c>
      <c r="E228" s="38"/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38"/>
      <c r="L228" s="24">
        <v>633100087</v>
      </c>
    </row>
    <row r="229" spans="1:12" ht="12.95" customHeight="1" x14ac:dyDescent="0.2">
      <c r="A229" s="47" t="s">
        <v>1469</v>
      </c>
      <c r="B229" s="47"/>
      <c r="C229" s="15" t="s">
        <v>58</v>
      </c>
      <c r="D229" s="35">
        <v>0</v>
      </c>
      <c r="E229" s="35"/>
      <c r="F229" s="22">
        <v>2764016454</v>
      </c>
      <c r="G229" s="22">
        <v>0</v>
      </c>
      <c r="H229" s="22">
        <v>32160000</v>
      </c>
      <c r="I229" s="22">
        <v>32160000</v>
      </c>
      <c r="J229" s="22">
        <v>0</v>
      </c>
      <c r="K229" s="22">
        <v>0</v>
      </c>
      <c r="L229" s="22">
        <v>2764016454</v>
      </c>
    </row>
    <row r="230" spans="1:12" ht="12.6" customHeight="1" x14ac:dyDescent="0.2">
      <c r="A230" s="46" t="s">
        <v>1468</v>
      </c>
      <c r="B230" s="46"/>
      <c r="C230" s="16" t="s">
        <v>1467</v>
      </c>
      <c r="D230" s="38">
        <v>0</v>
      </c>
      <c r="E230" s="38"/>
      <c r="F230" s="23">
        <v>1793852080</v>
      </c>
      <c r="G230" s="23">
        <v>0</v>
      </c>
      <c r="H230" s="23">
        <v>32160000</v>
      </c>
      <c r="I230" s="23">
        <v>0</v>
      </c>
      <c r="J230" s="23">
        <v>0</v>
      </c>
      <c r="K230" s="38"/>
      <c r="L230" s="24">
        <v>1826012080</v>
      </c>
    </row>
    <row r="231" spans="1:12" ht="12.6" customHeight="1" x14ac:dyDescent="0.2">
      <c r="A231" s="46" t="s">
        <v>1466</v>
      </c>
      <c r="B231" s="46"/>
      <c r="C231" s="16" t="s">
        <v>1465</v>
      </c>
      <c r="D231" s="38">
        <v>0</v>
      </c>
      <c r="E231" s="38"/>
      <c r="F231" s="23">
        <v>765578891</v>
      </c>
      <c r="G231" s="23">
        <v>0</v>
      </c>
      <c r="H231" s="23">
        <v>0</v>
      </c>
      <c r="I231" s="23">
        <v>0</v>
      </c>
      <c r="J231" s="23">
        <v>0</v>
      </c>
      <c r="K231" s="38"/>
      <c r="L231" s="24">
        <v>765578891</v>
      </c>
    </row>
    <row r="232" spans="1:12" ht="12.6" customHeight="1" x14ac:dyDescent="0.2">
      <c r="A232" s="46" t="s">
        <v>1464</v>
      </c>
      <c r="B232" s="46"/>
      <c r="C232" s="16" t="s">
        <v>1463</v>
      </c>
      <c r="D232" s="38">
        <v>0</v>
      </c>
      <c r="E232" s="38"/>
      <c r="F232" s="23">
        <v>204585483</v>
      </c>
      <c r="G232" s="23">
        <v>0</v>
      </c>
      <c r="H232" s="23">
        <v>0</v>
      </c>
      <c r="I232" s="23">
        <v>32160000</v>
      </c>
      <c r="J232" s="23">
        <v>0</v>
      </c>
      <c r="K232" s="38"/>
      <c r="L232" s="24">
        <v>172425483</v>
      </c>
    </row>
    <row r="233" spans="1:12" ht="12.95" customHeight="1" x14ac:dyDescent="0.2">
      <c r="A233" s="47" t="s">
        <v>565</v>
      </c>
      <c r="B233" s="47"/>
      <c r="C233" s="15" t="s">
        <v>60</v>
      </c>
      <c r="D233" s="35">
        <v>0</v>
      </c>
      <c r="E233" s="35"/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</row>
    <row r="234" spans="1:12" ht="12.6" customHeight="1" x14ac:dyDescent="0.2">
      <c r="A234" s="46" t="s">
        <v>566</v>
      </c>
      <c r="B234" s="46"/>
      <c r="C234" s="16" t="s">
        <v>1462</v>
      </c>
      <c r="D234" s="38">
        <v>0</v>
      </c>
      <c r="E234" s="38"/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38"/>
      <c r="L234" s="24">
        <v>0</v>
      </c>
    </row>
    <row r="235" spans="1:12" ht="12.6" customHeight="1" x14ac:dyDescent="0.2">
      <c r="A235" s="46" t="s">
        <v>570</v>
      </c>
      <c r="B235" s="46"/>
      <c r="C235" s="16" t="s">
        <v>1461</v>
      </c>
      <c r="D235" s="38">
        <v>0</v>
      </c>
      <c r="E235" s="38"/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38"/>
      <c r="L235" s="24">
        <v>0</v>
      </c>
    </row>
    <row r="236" spans="1:12" ht="12.95" customHeight="1" x14ac:dyDescent="0.2">
      <c r="A236" s="47" t="s">
        <v>1460</v>
      </c>
      <c r="B236" s="47"/>
      <c r="C236" s="15" t="s">
        <v>62</v>
      </c>
      <c r="D236" s="35">
        <v>0</v>
      </c>
      <c r="E236" s="35"/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</row>
    <row r="237" spans="1:12" ht="12.6" customHeight="1" x14ac:dyDescent="0.2">
      <c r="A237" s="46" t="s">
        <v>1459</v>
      </c>
      <c r="B237" s="46"/>
      <c r="C237" s="16" t="s">
        <v>1458</v>
      </c>
      <c r="D237" s="38">
        <v>0</v>
      </c>
      <c r="E237" s="38"/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38"/>
      <c r="L237" s="24">
        <v>0</v>
      </c>
    </row>
    <row r="238" spans="1:12" ht="12.6" customHeight="1" x14ac:dyDescent="0.2">
      <c r="A238" s="46" t="s">
        <v>1457</v>
      </c>
      <c r="B238" s="46"/>
      <c r="C238" s="16" t="s">
        <v>1456</v>
      </c>
      <c r="D238" s="38">
        <v>0</v>
      </c>
      <c r="E238" s="38"/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38"/>
      <c r="L238" s="24">
        <v>0</v>
      </c>
    </row>
    <row r="239" spans="1:12" ht="12.6" customHeight="1" x14ac:dyDescent="0.2">
      <c r="A239" s="46" t="s">
        <v>1455</v>
      </c>
      <c r="B239" s="46"/>
      <c r="C239" s="16" t="s">
        <v>1454</v>
      </c>
      <c r="D239" s="38">
        <v>0</v>
      </c>
      <c r="E239" s="38"/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38"/>
      <c r="L239" s="24">
        <v>0</v>
      </c>
    </row>
    <row r="240" spans="1:12" ht="12.95" customHeight="1" x14ac:dyDescent="0.2">
      <c r="A240" s="48" t="s">
        <v>383</v>
      </c>
      <c r="B240" s="48"/>
      <c r="C240" s="14" t="s">
        <v>75</v>
      </c>
      <c r="D240" s="39">
        <v>7099348727</v>
      </c>
      <c r="E240" s="39"/>
      <c r="F240" s="21">
        <v>351039200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10942174848</v>
      </c>
    </row>
    <row r="241" spans="1:12" ht="12.95" customHeight="1" x14ac:dyDescent="0.2">
      <c r="A241" s="47" t="s">
        <v>384</v>
      </c>
      <c r="B241" s="47"/>
      <c r="C241" s="15" t="s">
        <v>211</v>
      </c>
      <c r="D241" s="35">
        <v>1290055141</v>
      </c>
      <c r="E241" s="35"/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1290055141</v>
      </c>
    </row>
    <row r="242" spans="1:12" ht="12.6" customHeight="1" x14ac:dyDescent="0.2">
      <c r="A242" s="46" t="s">
        <v>385</v>
      </c>
      <c r="B242" s="46"/>
      <c r="C242" s="16" t="s">
        <v>386</v>
      </c>
      <c r="D242" s="38">
        <v>903038599</v>
      </c>
      <c r="E242" s="38"/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38"/>
      <c r="L242" s="24">
        <v>903038599</v>
      </c>
    </row>
    <row r="243" spans="1:12" ht="12.6" customHeight="1" x14ac:dyDescent="0.2">
      <c r="A243" s="46" t="s">
        <v>387</v>
      </c>
      <c r="B243" s="46"/>
      <c r="C243" s="16" t="s">
        <v>388</v>
      </c>
      <c r="D243" s="38">
        <v>381856322</v>
      </c>
      <c r="E243" s="38"/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38"/>
      <c r="L243" s="24">
        <v>381856322</v>
      </c>
    </row>
    <row r="244" spans="1:12" ht="12.6" customHeight="1" x14ac:dyDescent="0.2">
      <c r="A244" s="46" t="s">
        <v>389</v>
      </c>
      <c r="B244" s="46"/>
      <c r="C244" s="16" t="s">
        <v>390</v>
      </c>
      <c r="D244" s="38">
        <v>5160220</v>
      </c>
      <c r="E244" s="38"/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38"/>
      <c r="L244" s="24">
        <v>5160220</v>
      </c>
    </row>
    <row r="245" spans="1:12" ht="12.95" customHeight="1" x14ac:dyDescent="0.2">
      <c r="A245" s="47" t="s">
        <v>391</v>
      </c>
      <c r="B245" s="47"/>
      <c r="C245" s="15" t="s">
        <v>221</v>
      </c>
      <c r="D245" s="35">
        <v>3330768586</v>
      </c>
      <c r="E245" s="35"/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3330768586</v>
      </c>
    </row>
    <row r="246" spans="1:12" ht="12.6" customHeight="1" x14ac:dyDescent="0.2">
      <c r="A246" s="46" t="s">
        <v>392</v>
      </c>
      <c r="B246" s="46"/>
      <c r="C246" s="16" t="s">
        <v>393</v>
      </c>
      <c r="D246" s="38">
        <v>2331538010</v>
      </c>
      <c r="E246" s="38"/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38"/>
      <c r="L246" s="24">
        <v>2331538010</v>
      </c>
    </row>
    <row r="247" spans="1:12" ht="12.6" customHeight="1" x14ac:dyDescent="0.2">
      <c r="A247" s="46" t="s">
        <v>394</v>
      </c>
      <c r="B247" s="46"/>
      <c r="C247" s="16" t="s">
        <v>395</v>
      </c>
      <c r="D247" s="38">
        <v>985907502</v>
      </c>
      <c r="E247" s="38"/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38"/>
      <c r="L247" s="24">
        <v>985907502</v>
      </c>
    </row>
    <row r="248" spans="1:12" ht="12.6" customHeight="1" x14ac:dyDescent="0.2">
      <c r="A248" s="46" t="s">
        <v>396</v>
      </c>
      <c r="B248" s="46"/>
      <c r="C248" s="16" t="s">
        <v>397</v>
      </c>
      <c r="D248" s="38">
        <v>13323074</v>
      </c>
      <c r="E248" s="38"/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38"/>
      <c r="L248" s="24">
        <v>13323074</v>
      </c>
    </row>
    <row r="249" spans="1:12" ht="12.95" customHeight="1" x14ac:dyDescent="0.2">
      <c r="A249" s="47" t="s">
        <v>398</v>
      </c>
      <c r="B249" s="47"/>
      <c r="C249" s="15" t="s">
        <v>145</v>
      </c>
      <c r="D249" s="35">
        <v>2478525000</v>
      </c>
      <c r="E249" s="35"/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2478525000</v>
      </c>
    </row>
    <row r="250" spans="1:12" ht="12.6" customHeight="1" x14ac:dyDescent="0.2">
      <c r="A250" s="46" t="s">
        <v>399</v>
      </c>
      <c r="B250" s="46"/>
      <c r="C250" s="16" t="s">
        <v>400</v>
      </c>
      <c r="D250" s="38">
        <v>1734969600</v>
      </c>
      <c r="E250" s="38"/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38"/>
      <c r="L250" s="24">
        <v>1734969600</v>
      </c>
    </row>
    <row r="251" spans="1:12" ht="12.6" customHeight="1" x14ac:dyDescent="0.2">
      <c r="A251" s="46" t="s">
        <v>401</v>
      </c>
      <c r="B251" s="46"/>
      <c r="C251" s="16" t="s">
        <v>402</v>
      </c>
      <c r="D251" s="38">
        <v>733644288</v>
      </c>
      <c r="E251" s="38"/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38"/>
      <c r="L251" s="24">
        <v>733644288</v>
      </c>
    </row>
    <row r="252" spans="1:12" ht="12.6" customHeight="1" x14ac:dyDescent="0.2">
      <c r="A252" s="46" t="s">
        <v>403</v>
      </c>
      <c r="B252" s="46"/>
      <c r="C252" s="16" t="s">
        <v>404</v>
      </c>
      <c r="D252" s="38">
        <v>9911112</v>
      </c>
      <c r="E252" s="38"/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38"/>
      <c r="L252" s="24">
        <v>9911112</v>
      </c>
    </row>
    <row r="253" spans="1:12" ht="12.95" customHeight="1" x14ac:dyDescent="0.2">
      <c r="A253" s="47" t="s">
        <v>405</v>
      </c>
      <c r="B253" s="47"/>
      <c r="C253" s="15" t="s">
        <v>238</v>
      </c>
      <c r="D253" s="35">
        <v>0</v>
      </c>
      <c r="E253" s="35"/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1879443553</v>
      </c>
    </row>
    <row r="254" spans="1:12" ht="12.6" customHeight="1" x14ac:dyDescent="0.2">
      <c r="A254" s="46" t="s">
        <v>406</v>
      </c>
      <c r="B254" s="46"/>
      <c r="C254" s="16" t="s">
        <v>407</v>
      </c>
      <c r="D254" s="38">
        <v>0</v>
      </c>
      <c r="E254" s="38"/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38"/>
      <c r="L254" s="24">
        <v>1315610487</v>
      </c>
    </row>
    <row r="255" spans="1:12" ht="12.6" customHeight="1" x14ac:dyDescent="0.2">
      <c r="A255" s="46" t="s">
        <v>408</v>
      </c>
      <c r="B255" s="46"/>
      <c r="C255" s="16" t="s">
        <v>409</v>
      </c>
      <c r="D255" s="38">
        <v>0</v>
      </c>
      <c r="E255" s="38"/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38"/>
      <c r="L255" s="24">
        <v>556315292</v>
      </c>
    </row>
    <row r="256" spans="1:12" ht="12.6" customHeight="1" x14ac:dyDescent="0.2">
      <c r="A256" s="46" t="s">
        <v>410</v>
      </c>
      <c r="B256" s="46"/>
      <c r="C256" s="16" t="s">
        <v>411</v>
      </c>
      <c r="D256" s="38">
        <v>0</v>
      </c>
      <c r="E256" s="38"/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38"/>
      <c r="L256" s="24">
        <v>7517774</v>
      </c>
    </row>
    <row r="257" spans="1:12" ht="12.95" customHeight="1" x14ac:dyDescent="0.2">
      <c r="A257" s="47" t="s">
        <v>412</v>
      </c>
      <c r="B257" s="47"/>
      <c r="C257" s="15" t="s">
        <v>248</v>
      </c>
      <c r="D257" s="35">
        <v>0</v>
      </c>
      <c r="E257" s="35"/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1612343368</v>
      </c>
    </row>
    <row r="258" spans="1:12" ht="12.6" customHeight="1" x14ac:dyDescent="0.2">
      <c r="A258" s="46" t="s">
        <v>413</v>
      </c>
      <c r="B258" s="46"/>
      <c r="C258" s="16" t="s">
        <v>414</v>
      </c>
      <c r="D258" s="38">
        <v>0</v>
      </c>
      <c r="E258" s="38"/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38"/>
      <c r="L258" s="24">
        <v>1128640358</v>
      </c>
    </row>
    <row r="259" spans="1:12" ht="12.6" customHeight="1" x14ac:dyDescent="0.2">
      <c r="A259" s="46" t="s">
        <v>415</v>
      </c>
      <c r="B259" s="46"/>
      <c r="C259" s="16" t="s">
        <v>416</v>
      </c>
      <c r="D259" s="38">
        <v>0</v>
      </c>
      <c r="E259" s="38"/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38"/>
      <c r="L259" s="24">
        <v>477253637</v>
      </c>
    </row>
    <row r="260" spans="1:12" ht="12.6" customHeight="1" x14ac:dyDescent="0.2">
      <c r="A260" s="46" t="s">
        <v>417</v>
      </c>
      <c r="B260" s="46"/>
      <c r="C260" s="16" t="s">
        <v>418</v>
      </c>
      <c r="D260" s="38">
        <v>0</v>
      </c>
      <c r="E260" s="38"/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38"/>
      <c r="L260" s="24">
        <v>6449373</v>
      </c>
    </row>
    <row r="261" spans="1:12" ht="12.95" customHeight="1" x14ac:dyDescent="0.2">
      <c r="A261" s="47" t="s">
        <v>1453</v>
      </c>
      <c r="B261" s="47"/>
      <c r="C261" s="15" t="s">
        <v>254</v>
      </c>
      <c r="D261" s="35">
        <v>0</v>
      </c>
      <c r="E261" s="35"/>
      <c r="F261" s="22">
        <v>351039200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351039200</v>
      </c>
    </row>
    <row r="262" spans="1:12" ht="12.6" customHeight="1" x14ac:dyDescent="0.2">
      <c r="A262" s="46" t="s">
        <v>1452</v>
      </c>
      <c r="B262" s="46"/>
      <c r="C262" s="16" t="s">
        <v>1451</v>
      </c>
      <c r="D262" s="38">
        <v>0</v>
      </c>
      <c r="E262" s="38"/>
      <c r="F262" s="23">
        <v>279800000</v>
      </c>
      <c r="G262" s="23">
        <v>0</v>
      </c>
      <c r="H262" s="23">
        <v>0</v>
      </c>
      <c r="I262" s="23">
        <v>0</v>
      </c>
      <c r="J262" s="23">
        <v>0</v>
      </c>
      <c r="K262" s="38"/>
      <c r="L262" s="24">
        <v>279800000</v>
      </c>
    </row>
    <row r="263" spans="1:12" ht="12.6" customHeight="1" x14ac:dyDescent="0.2">
      <c r="A263" s="46" t="s">
        <v>1450</v>
      </c>
      <c r="B263" s="46"/>
      <c r="C263" s="16" t="s">
        <v>1449</v>
      </c>
      <c r="D263" s="38">
        <v>0</v>
      </c>
      <c r="E263" s="38"/>
      <c r="F263" s="23">
        <v>69904000</v>
      </c>
      <c r="G263" s="23">
        <v>0</v>
      </c>
      <c r="H263" s="23">
        <v>0</v>
      </c>
      <c r="I263" s="23">
        <v>0</v>
      </c>
      <c r="J263" s="23">
        <v>0</v>
      </c>
      <c r="K263" s="38"/>
      <c r="L263" s="24">
        <v>69904000</v>
      </c>
    </row>
    <row r="264" spans="1:12" ht="12.6" customHeight="1" x14ac:dyDescent="0.2">
      <c r="A264" s="46" t="s">
        <v>1448</v>
      </c>
      <c r="B264" s="46"/>
      <c r="C264" s="16" t="s">
        <v>1447</v>
      </c>
      <c r="D264" s="38">
        <v>0</v>
      </c>
      <c r="E264" s="38"/>
      <c r="F264" s="23">
        <v>1335200</v>
      </c>
      <c r="G264" s="23">
        <v>0</v>
      </c>
      <c r="H264" s="23">
        <v>0</v>
      </c>
      <c r="I264" s="23">
        <v>0</v>
      </c>
      <c r="J264" s="23">
        <v>0</v>
      </c>
      <c r="K264" s="38"/>
      <c r="L264" s="24">
        <v>1335200</v>
      </c>
    </row>
    <row r="265" spans="1:12" ht="12.95" customHeight="1" x14ac:dyDescent="0.2">
      <c r="A265" s="48" t="s">
        <v>419</v>
      </c>
      <c r="B265" s="48"/>
      <c r="C265" s="14" t="s">
        <v>86</v>
      </c>
      <c r="D265" s="39">
        <v>4647710400</v>
      </c>
      <c r="E265" s="39"/>
      <c r="F265" s="21">
        <v>760000000</v>
      </c>
      <c r="G265" s="21">
        <v>0</v>
      </c>
      <c r="H265" s="21">
        <v>288346228</v>
      </c>
      <c r="I265" s="21">
        <v>288346228</v>
      </c>
      <c r="J265" s="21">
        <v>0</v>
      </c>
      <c r="K265" s="21">
        <v>0</v>
      </c>
      <c r="L265" s="21">
        <v>17020170218</v>
      </c>
    </row>
    <row r="266" spans="1:12" ht="12.95" customHeight="1" x14ac:dyDescent="0.2">
      <c r="A266" s="47" t="s">
        <v>420</v>
      </c>
      <c r="B266" s="47"/>
      <c r="C266" s="15" t="s">
        <v>27</v>
      </c>
      <c r="D266" s="35">
        <v>147710400</v>
      </c>
      <c r="E266" s="35"/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147710400</v>
      </c>
    </row>
    <row r="267" spans="1:12" ht="12.6" customHeight="1" x14ac:dyDescent="0.2">
      <c r="A267" s="46" t="s">
        <v>421</v>
      </c>
      <c r="B267" s="46"/>
      <c r="C267" s="16" t="s">
        <v>422</v>
      </c>
      <c r="D267" s="38">
        <v>100357552</v>
      </c>
      <c r="E267" s="38"/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38"/>
      <c r="L267" s="24">
        <v>100357552</v>
      </c>
    </row>
    <row r="268" spans="1:12" ht="12.6" customHeight="1" x14ac:dyDescent="0.2">
      <c r="A268" s="46" t="s">
        <v>423</v>
      </c>
      <c r="B268" s="46"/>
      <c r="C268" s="16" t="s">
        <v>424</v>
      </c>
      <c r="D268" s="38">
        <v>35536016</v>
      </c>
      <c r="E268" s="38"/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38"/>
      <c r="L268" s="24">
        <v>35536016</v>
      </c>
    </row>
    <row r="269" spans="1:12" ht="12.6" customHeight="1" x14ac:dyDescent="0.2">
      <c r="A269" s="46" t="s">
        <v>425</v>
      </c>
      <c r="B269" s="46"/>
      <c r="C269" s="16" t="s">
        <v>426</v>
      </c>
      <c r="D269" s="38">
        <v>11816832</v>
      </c>
      <c r="E269" s="38"/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38"/>
      <c r="L269" s="24">
        <v>11816832</v>
      </c>
    </row>
    <row r="270" spans="1:12" ht="12.95" customHeight="1" x14ac:dyDescent="0.2">
      <c r="A270" s="47" t="s">
        <v>427</v>
      </c>
      <c r="B270" s="47"/>
      <c r="C270" s="15" t="s">
        <v>46</v>
      </c>
      <c r="D270" s="35">
        <v>4500000000</v>
      </c>
      <c r="E270" s="35"/>
      <c r="F270" s="22">
        <v>0</v>
      </c>
      <c r="G270" s="22">
        <v>0</v>
      </c>
      <c r="H270" s="22">
        <v>288346228</v>
      </c>
      <c r="I270" s="22">
        <v>288346228</v>
      </c>
      <c r="J270" s="22">
        <v>0</v>
      </c>
      <c r="K270" s="22">
        <v>0</v>
      </c>
      <c r="L270" s="22">
        <v>4500000000</v>
      </c>
    </row>
    <row r="271" spans="1:12" ht="12.6" customHeight="1" x14ac:dyDescent="0.2">
      <c r="A271" s="46" t="s">
        <v>428</v>
      </c>
      <c r="B271" s="46"/>
      <c r="C271" s="16" t="s">
        <v>429</v>
      </c>
      <c r="D271" s="38">
        <v>1871465128</v>
      </c>
      <c r="E271" s="38"/>
      <c r="F271" s="23">
        <v>0</v>
      </c>
      <c r="G271" s="23">
        <v>0</v>
      </c>
      <c r="H271" s="23">
        <v>288346228</v>
      </c>
      <c r="I271" s="23">
        <v>0</v>
      </c>
      <c r="J271" s="23">
        <v>0</v>
      </c>
      <c r="K271" s="38"/>
      <c r="L271" s="24">
        <v>2159811356</v>
      </c>
    </row>
    <row r="272" spans="1:12" ht="12.6" customHeight="1" x14ac:dyDescent="0.2">
      <c r="A272" s="46" t="s">
        <v>430</v>
      </c>
      <c r="B272" s="46"/>
      <c r="C272" s="16" t="s">
        <v>431</v>
      </c>
      <c r="D272" s="38">
        <v>2219443963</v>
      </c>
      <c r="E272" s="38"/>
      <c r="F272" s="23">
        <v>0</v>
      </c>
      <c r="G272" s="23">
        <v>0</v>
      </c>
      <c r="H272" s="23">
        <v>0</v>
      </c>
      <c r="I272" s="23">
        <v>288346228</v>
      </c>
      <c r="J272" s="23">
        <v>0</v>
      </c>
      <c r="K272" s="38"/>
      <c r="L272" s="24">
        <v>1931097735</v>
      </c>
    </row>
    <row r="273" spans="1:12" ht="12.6" customHeight="1" x14ac:dyDescent="0.2">
      <c r="A273" s="46" t="s">
        <v>432</v>
      </c>
      <c r="B273" s="46"/>
      <c r="C273" s="16" t="s">
        <v>433</v>
      </c>
      <c r="D273" s="38">
        <v>409090909</v>
      </c>
      <c r="E273" s="38"/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38"/>
      <c r="L273" s="24">
        <v>409090909</v>
      </c>
    </row>
    <row r="274" spans="1:12" ht="12.95" customHeight="1" x14ac:dyDescent="0.2">
      <c r="A274" s="47" t="s">
        <v>434</v>
      </c>
      <c r="B274" s="47"/>
      <c r="C274" s="15" t="s">
        <v>211</v>
      </c>
      <c r="D274" s="35">
        <v>0</v>
      </c>
      <c r="E274" s="35"/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582375000</v>
      </c>
    </row>
    <row r="275" spans="1:12" ht="12.6" customHeight="1" x14ac:dyDescent="0.2">
      <c r="A275" s="46" t="s">
        <v>435</v>
      </c>
      <c r="B275" s="46"/>
      <c r="C275" s="16" t="s">
        <v>436</v>
      </c>
      <c r="D275" s="38">
        <v>0</v>
      </c>
      <c r="E275" s="38"/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38"/>
      <c r="L275" s="24">
        <v>359381685</v>
      </c>
    </row>
    <row r="276" spans="1:12" ht="12.6" customHeight="1" x14ac:dyDescent="0.2">
      <c r="A276" s="46" t="s">
        <v>437</v>
      </c>
      <c r="B276" s="46"/>
      <c r="C276" s="16" t="s">
        <v>438</v>
      </c>
      <c r="D276" s="38">
        <v>0</v>
      </c>
      <c r="E276" s="38"/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38"/>
      <c r="L276" s="24">
        <v>207806976</v>
      </c>
    </row>
    <row r="277" spans="1:12" ht="12.6" customHeight="1" x14ac:dyDescent="0.2">
      <c r="A277" s="46" t="s">
        <v>439</v>
      </c>
      <c r="B277" s="46"/>
      <c r="C277" s="16" t="s">
        <v>440</v>
      </c>
      <c r="D277" s="38">
        <v>0</v>
      </c>
      <c r="E277" s="38"/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38"/>
      <c r="L277" s="24">
        <v>12856839</v>
      </c>
    </row>
    <row r="278" spans="1:12" ht="12.6" customHeight="1" x14ac:dyDescent="0.2">
      <c r="A278" s="46" t="s">
        <v>441</v>
      </c>
      <c r="B278" s="46"/>
      <c r="C278" s="16" t="s">
        <v>442</v>
      </c>
      <c r="D278" s="38">
        <v>0</v>
      </c>
      <c r="E278" s="38"/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38"/>
      <c r="L278" s="24">
        <v>2329500</v>
      </c>
    </row>
    <row r="279" spans="1:12" ht="12.95" customHeight="1" x14ac:dyDescent="0.2">
      <c r="A279" s="47" t="s">
        <v>443</v>
      </c>
      <c r="B279" s="47"/>
      <c r="C279" s="15" t="s">
        <v>221</v>
      </c>
      <c r="D279" s="35">
        <v>0</v>
      </c>
      <c r="E279" s="35"/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991237273</v>
      </c>
    </row>
    <row r="280" spans="1:12" ht="12.6" customHeight="1" x14ac:dyDescent="0.2">
      <c r="A280" s="46" t="s">
        <v>444</v>
      </c>
      <c r="B280" s="46"/>
      <c r="C280" s="16" t="s">
        <v>445</v>
      </c>
      <c r="D280" s="38">
        <v>0</v>
      </c>
      <c r="E280" s="38"/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38"/>
      <c r="L280" s="24">
        <v>794960101</v>
      </c>
    </row>
    <row r="281" spans="1:12" ht="12.6" customHeight="1" x14ac:dyDescent="0.2">
      <c r="A281" s="46" t="s">
        <v>446</v>
      </c>
      <c r="B281" s="46"/>
      <c r="C281" s="16" t="s">
        <v>447</v>
      </c>
      <c r="D281" s="38">
        <v>0</v>
      </c>
      <c r="E281" s="38"/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38"/>
      <c r="L281" s="24">
        <v>189416688</v>
      </c>
    </row>
    <row r="282" spans="1:12" ht="12.6" customHeight="1" x14ac:dyDescent="0.2">
      <c r="A282" s="46" t="s">
        <v>448</v>
      </c>
      <c r="B282" s="46"/>
      <c r="C282" s="16" t="s">
        <v>449</v>
      </c>
      <c r="D282" s="38">
        <v>0</v>
      </c>
      <c r="E282" s="38"/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38"/>
      <c r="L282" s="24">
        <v>2895535</v>
      </c>
    </row>
    <row r="283" spans="1:12" ht="12.6" customHeight="1" x14ac:dyDescent="0.2">
      <c r="A283" s="46" t="s">
        <v>450</v>
      </c>
      <c r="B283" s="46"/>
      <c r="C283" s="16" t="s">
        <v>451</v>
      </c>
      <c r="D283" s="38">
        <v>0</v>
      </c>
      <c r="E283" s="38"/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38"/>
      <c r="L283" s="24">
        <v>3964949</v>
      </c>
    </row>
    <row r="284" spans="1:12" ht="12.95" customHeight="1" x14ac:dyDescent="0.2">
      <c r="A284" s="47" t="s">
        <v>1409</v>
      </c>
      <c r="B284" s="47"/>
      <c r="C284" s="15" t="s">
        <v>145</v>
      </c>
      <c r="D284" s="35">
        <v>0</v>
      </c>
      <c r="E284" s="35"/>
      <c r="F284" s="22">
        <v>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10038847545</v>
      </c>
    </row>
    <row r="285" spans="1:12" ht="12.6" customHeight="1" x14ac:dyDescent="0.2">
      <c r="A285" s="46" t="s">
        <v>1408</v>
      </c>
      <c r="B285" s="46"/>
      <c r="C285" s="16" t="s">
        <v>1407</v>
      </c>
      <c r="D285" s="38">
        <v>0</v>
      </c>
      <c r="E285" s="38"/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38"/>
      <c r="L285" s="24">
        <v>5908500000</v>
      </c>
    </row>
    <row r="286" spans="1:12" ht="12.6" customHeight="1" x14ac:dyDescent="0.2">
      <c r="A286" s="46" t="s">
        <v>1406</v>
      </c>
      <c r="B286" s="46"/>
      <c r="C286" s="16" t="s">
        <v>1405</v>
      </c>
      <c r="D286" s="38">
        <v>0</v>
      </c>
      <c r="E286" s="38"/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38"/>
      <c r="L286" s="24">
        <v>3386729208</v>
      </c>
    </row>
    <row r="287" spans="1:12" ht="12.6" customHeight="1" x14ac:dyDescent="0.2">
      <c r="A287" s="46" t="s">
        <v>1404</v>
      </c>
      <c r="B287" s="46"/>
      <c r="C287" s="16" t="s">
        <v>1403</v>
      </c>
      <c r="D287" s="38">
        <v>0</v>
      </c>
      <c r="E287" s="38"/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38"/>
      <c r="L287" s="24">
        <v>743618337</v>
      </c>
    </row>
    <row r="288" spans="1:12" ht="12.95" customHeight="1" x14ac:dyDescent="0.2">
      <c r="A288" s="47" t="s">
        <v>691</v>
      </c>
      <c r="B288" s="47"/>
      <c r="C288" s="15" t="s">
        <v>238</v>
      </c>
      <c r="D288" s="35">
        <v>0</v>
      </c>
      <c r="E288" s="35"/>
      <c r="F288" s="22">
        <v>760000000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760000000</v>
      </c>
    </row>
    <row r="289" spans="1:12" ht="12.6" customHeight="1" x14ac:dyDescent="0.2">
      <c r="A289" s="46" t="s">
        <v>692</v>
      </c>
      <c r="B289" s="46"/>
      <c r="C289" s="16" t="s">
        <v>1446</v>
      </c>
      <c r="D289" s="38">
        <v>0</v>
      </c>
      <c r="E289" s="38"/>
      <c r="F289" s="23">
        <v>596703704</v>
      </c>
      <c r="G289" s="23">
        <v>0</v>
      </c>
      <c r="H289" s="23">
        <v>0</v>
      </c>
      <c r="I289" s="23">
        <v>0</v>
      </c>
      <c r="J289" s="23">
        <v>0</v>
      </c>
      <c r="K289" s="38"/>
      <c r="L289" s="24">
        <v>596703704</v>
      </c>
    </row>
    <row r="290" spans="1:12" ht="12.6" customHeight="1" x14ac:dyDescent="0.2">
      <c r="A290" s="46" t="s">
        <v>694</v>
      </c>
      <c r="B290" s="46"/>
      <c r="C290" s="16" t="s">
        <v>1445</v>
      </c>
      <c r="D290" s="38">
        <v>0</v>
      </c>
      <c r="E290" s="38"/>
      <c r="F290" s="23">
        <v>107000000</v>
      </c>
      <c r="G290" s="23">
        <v>0</v>
      </c>
      <c r="H290" s="23">
        <v>0</v>
      </c>
      <c r="I290" s="23">
        <v>0</v>
      </c>
      <c r="J290" s="23">
        <v>0</v>
      </c>
      <c r="K290" s="38"/>
      <c r="L290" s="24">
        <v>107000000</v>
      </c>
    </row>
    <row r="291" spans="1:12" ht="12.6" customHeight="1" x14ac:dyDescent="0.2">
      <c r="A291" s="46" t="s">
        <v>696</v>
      </c>
      <c r="B291" s="46"/>
      <c r="C291" s="16" t="s">
        <v>1444</v>
      </c>
      <c r="D291" s="38">
        <v>0</v>
      </c>
      <c r="E291" s="38"/>
      <c r="F291" s="23">
        <v>56296296</v>
      </c>
      <c r="G291" s="23">
        <v>0</v>
      </c>
      <c r="H291" s="23">
        <v>0</v>
      </c>
      <c r="I291" s="23">
        <v>0</v>
      </c>
      <c r="J291" s="23">
        <v>0</v>
      </c>
      <c r="K291" s="38"/>
      <c r="L291" s="24">
        <v>56296296</v>
      </c>
    </row>
    <row r="292" spans="1:12" ht="12.95" customHeight="1" x14ac:dyDescent="0.2">
      <c r="A292" s="47" t="s">
        <v>1443</v>
      </c>
      <c r="B292" s="47"/>
      <c r="C292" s="15" t="s">
        <v>248</v>
      </c>
      <c r="D292" s="35">
        <v>0</v>
      </c>
      <c r="E292" s="35"/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</row>
    <row r="293" spans="1:12" ht="12.6" customHeight="1" x14ac:dyDescent="0.2">
      <c r="A293" s="46" t="s">
        <v>1442</v>
      </c>
      <c r="B293" s="46"/>
      <c r="C293" s="16" t="s">
        <v>1441</v>
      </c>
      <c r="D293" s="38">
        <v>0</v>
      </c>
      <c r="E293" s="38"/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38"/>
      <c r="L293" s="24">
        <v>0</v>
      </c>
    </row>
    <row r="294" spans="1:12" ht="12.6" customHeight="1" x14ac:dyDescent="0.2">
      <c r="A294" s="46" t="s">
        <v>1440</v>
      </c>
      <c r="B294" s="46"/>
      <c r="C294" s="16" t="s">
        <v>1439</v>
      </c>
      <c r="D294" s="38">
        <v>0</v>
      </c>
      <c r="E294" s="38"/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38"/>
      <c r="L294" s="24">
        <v>0</v>
      </c>
    </row>
    <row r="295" spans="1:12" ht="12.6" customHeight="1" x14ac:dyDescent="0.2">
      <c r="A295" s="46" t="s">
        <v>1438</v>
      </c>
      <c r="B295" s="46"/>
      <c r="C295" s="16" t="s">
        <v>1437</v>
      </c>
      <c r="D295" s="38">
        <v>0</v>
      </c>
      <c r="E295" s="38"/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38"/>
      <c r="L295" s="24">
        <v>0</v>
      </c>
    </row>
    <row r="296" spans="1:12" ht="12.95" customHeight="1" x14ac:dyDescent="0.2">
      <c r="A296" s="47" t="s">
        <v>1436</v>
      </c>
      <c r="B296" s="47"/>
      <c r="C296" s="15" t="s">
        <v>254</v>
      </c>
      <c r="D296" s="35">
        <v>0</v>
      </c>
      <c r="E296" s="35"/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</row>
    <row r="297" spans="1:12" ht="12.6" customHeight="1" x14ac:dyDescent="0.2">
      <c r="A297" s="46" t="s">
        <v>1435</v>
      </c>
      <c r="B297" s="46"/>
      <c r="C297" s="16" t="s">
        <v>1434</v>
      </c>
      <c r="D297" s="38">
        <v>0</v>
      </c>
      <c r="E297" s="38"/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38"/>
      <c r="L297" s="24">
        <v>0</v>
      </c>
    </row>
    <row r="298" spans="1:12" ht="12.6" customHeight="1" x14ac:dyDescent="0.2">
      <c r="A298" s="46" t="s">
        <v>1433</v>
      </c>
      <c r="B298" s="46"/>
      <c r="C298" s="16" t="s">
        <v>1432</v>
      </c>
      <c r="D298" s="38">
        <v>0</v>
      </c>
      <c r="E298" s="38"/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38"/>
      <c r="L298" s="24">
        <v>0</v>
      </c>
    </row>
    <row r="299" spans="1:12" ht="12.6" customHeight="1" x14ac:dyDescent="0.2">
      <c r="A299" s="46" t="s">
        <v>1431</v>
      </c>
      <c r="B299" s="46"/>
      <c r="C299" s="16" t="s">
        <v>1430</v>
      </c>
      <c r="D299" s="38">
        <v>0</v>
      </c>
      <c r="E299" s="38"/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38"/>
      <c r="L299" s="24">
        <v>0</v>
      </c>
    </row>
    <row r="300" spans="1:12" ht="12.95" customHeight="1" x14ac:dyDescent="0.2">
      <c r="A300" s="48" t="s">
        <v>452</v>
      </c>
      <c r="B300" s="48"/>
      <c r="C300" s="14" t="s">
        <v>88</v>
      </c>
      <c r="D300" s="39">
        <v>374243384</v>
      </c>
      <c r="E300" s="39"/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431443262</v>
      </c>
    </row>
    <row r="301" spans="1:12" ht="12.95" customHeight="1" x14ac:dyDescent="0.2">
      <c r="A301" s="47" t="s">
        <v>453</v>
      </c>
      <c r="B301" s="47"/>
      <c r="C301" s="15" t="s">
        <v>27</v>
      </c>
      <c r="D301" s="35">
        <v>132688641</v>
      </c>
      <c r="E301" s="35"/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132688641</v>
      </c>
    </row>
    <row r="302" spans="1:12" ht="12.6" customHeight="1" x14ac:dyDescent="0.2">
      <c r="A302" s="46" t="s">
        <v>454</v>
      </c>
      <c r="B302" s="46"/>
      <c r="C302" s="16" t="s">
        <v>455</v>
      </c>
      <c r="D302" s="38">
        <v>97834727</v>
      </c>
      <c r="E302" s="38"/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38"/>
      <c r="L302" s="24">
        <v>97834727</v>
      </c>
    </row>
    <row r="303" spans="1:12" ht="12.6" customHeight="1" x14ac:dyDescent="0.2">
      <c r="A303" s="46" t="s">
        <v>456</v>
      </c>
      <c r="B303" s="46"/>
      <c r="C303" s="16" t="s">
        <v>457</v>
      </c>
      <c r="D303" s="38">
        <v>34325274</v>
      </c>
      <c r="E303" s="38"/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38"/>
      <c r="L303" s="24">
        <v>34325274</v>
      </c>
    </row>
    <row r="304" spans="1:12" ht="12.6" customHeight="1" x14ac:dyDescent="0.2">
      <c r="A304" s="46" t="s">
        <v>458</v>
      </c>
      <c r="B304" s="46"/>
      <c r="C304" s="16" t="s">
        <v>459</v>
      </c>
      <c r="D304" s="38">
        <v>528640</v>
      </c>
      <c r="E304" s="38"/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38"/>
      <c r="L304" s="24">
        <v>528640</v>
      </c>
    </row>
    <row r="305" spans="1:12" ht="12.95" customHeight="1" x14ac:dyDescent="0.2">
      <c r="A305" s="47" t="s">
        <v>460</v>
      </c>
      <c r="B305" s="47"/>
      <c r="C305" s="15" t="s">
        <v>46</v>
      </c>
      <c r="D305" s="35">
        <v>108866102</v>
      </c>
      <c r="E305" s="35"/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108866102</v>
      </c>
    </row>
    <row r="306" spans="1:12" ht="12.6" customHeight="1" x14ac:dyDescent="0.2">
      <c r="A306" s="46" t="s">
        <v>461</v>
      </c>
      <c r="B306" s="46"/>
      <c r="C306" s="16" t="s">
        <v>462</v>
      </c>
      <c r="D306" s="38">
        <v>85144295</v>
      </c>
      <c r="E306" s="38"/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38"/>
      <c r="L306" s="24">
        <v>85144295</v>
      </c>
    </row>
    <row r="307" spans="1:12" ht="12.6" customHeight="1" x14ac:dyDescent="0.2">
      <c r="A307" s="46" t="s">
        <v>463</v>
      </c>
      <c r="B307" s="46"/>
      <c r="C307" s="16" t="s">
        <v>464</v>
      </c>
      <c r="D307" s="38">
        <v>23288078</v>
      </c>
      <c r="E307" s="38"/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38"/>
      <c r="L307" s="24">
        <v>23288078</v>
      </c>
    </row>
    <row r="308" spans="1:12" ht="12.6" customHeight="1" x14ac:dyDescent="0.2">
      <c r="A308" s="46" t="s">
        <v>465</v>
      </c>
      <c r="B308" s="46"/>
      <c r="C308" s="16" t="s">
        <v>466</v>
      </c>
      <c r="D308" s="38">
        <v>433729</v>
      </c>
      <c r="E308" s="38"/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38"/>
      <c r="L308" s="24">
        <v>433729</v>
      </c>
    </row>
    <row r="309" spans="1:12" ht="12.95" customHeight="1" x14ac:dyDescent="0.2">
      <c r="A309" s="47" t="s">
        <v>467</v>
      </c>
      <c r="B309" s="47"/>
      <c r="C309" s="15" t="s">
        <v>211</v>
      </c>
      <c r="D309" s="35">
        <v>132688641</v>
      </c>
      <c r="E309" s="35"/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132688641</v>
      </c>
    </row>
    <row r="310" spans="1:12" ht="12.6" customHeight="1" x14ac:dyDescent="0.2">
      <c r="A310" s="46" t="s">
        <v>468</v>
      </c>
      <c r="B310" s="46"/>
      <c r="C310" s="16" t="s">
        <v>469</v>
      </c>
      <c r="D310" s="38">
        <v>97834727</v>
      </c>
      <c r="E310" s="38"/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38"/>
      <c r="L310" s="24">
        <v>97834727</v>
      </c>
    </row>
    <row r="311" spans="1:12" ht="12.6" customHeight="1" x14ac:dyDescent="0.2">
      <c r="A311" s="46" t="s">
        <v>470</v>
      </c>
      <c r="B311" s="46"/>
      <c r="C311" s="16" t="s">
        <v>471</v>
      </c>
      <c r="D311" s="38">
        <v>34325274</v>
      </c>
      <c r="E311" s="38"/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38"/>
      <c r="L311" s="24">
        <v>34325274</v>
      </c>
    </row>
    <row r="312" spans="1:12" ht="12.6" customHeight="1" x14ac:dyDescent="0.2">
      <c r="A312" s="46" t="s">
        <v>472</v>
      </c>
      <c r="B312" s="46"/>
      <c r="C312" s="16" t="s">
        <v>473</v>
      </c>
      <c r="D312" s="38">
        <v>528640</v>
      </c>
      <c r="E312" s="38"/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38"/>
      <c r="L312" s="24">
        <v>528640</v>
      </c>
    </row>
    <row r="313" spans="1:12" ht="12.95" customHeight="1" x14ac:dyDescent="0.2">
      <c r="A313" s="47" t="s">
        <v>474</v>
      </c>
      <c r="B313" s="47"/>
      <c r="C313" s="15" t="s">
        <v>221</v>
      </c>
      <c r="D313" s="35">
        <v>0</v>
      </c>
      <c r="E313" s="35"/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24205197</v>
      </c>
    </row>
    <row r="314" spans="1:12" ht="12.6" customHeight="1" x14ac:dyDescent="0.2">
      <c r="A314" s="46" t="s">
        <v>475</v>
      </c>
      <c r="B314" s="46"/>
      <c r="C314" s="16" t="s">
        <v>476</v>
      </c>
      <c r="D314" s="38">
        <v>0</v>
      </c>
      <c r="E314" s="38"/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38"/>
      <c r="L314" s="24">
        <v>24205197</v>
      </c>
    </row>
    <row r="315" spans="1:12" ht="12.95" customHeight="1" x14ac:dyDescent="0.2">
      <c r="A315" s="47" t="s">
        <v>1402</v>
      </c>
      <c r="B315" s="47"/>
      <c r="C315" s="15" t="s">
        <v>145</v>
      </c>
      <c r="D315" s="35">
        <v>0</v>
      </c>
      <c r="E315" s="35"/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32994681</v>
      </c>
    </row>
    <row r="316" spans="1:12" ht="12.6" customHeight="1" x14ac:dyDescent="0.2">
      <c r="A316" s="46" t="s">
        <v>1401</v>
      </c>
      <c r="B316" s="46"/>
      <c r="C316" s="16" t="s">
        <v>1400</v>
      </c>
      <c r="D316" s="38">
        <v>0</v>
      </c>
      <c r="E316" s="38"/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38"/>
      <c r="L316" s="24">
        <v>22595088</v>
      </c>
    </row>
    <row r="317" spans="1:12" ht="12.6" customHeight="1" x14ac:dyDescent="0.2">
      <c r="A317" s="46" t="s">
        <v>1399</v>
      </c>
      <c r="B317" s="46"/>
      <c r="C317" s="16" t="s">
        <v>1398</v>
      </c>
      <c r="D317" s="38">
        <v>0</v>
      </c>
      <c r="E317" s="38"/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38"/>
      <c r="L317" s="24">
        <v>8241062</v>
      </c>
    </row>
    <row r="318" spans="1:12" ht="12.6" customHeight="1" x14ac:dyDescent="0.2">
      <c r="A318" s="46" t="s">
        <v>1397</v>
      </c>
      <c r="B318" s="46"/>
      <c r="C318" s="16" t="s">
        <v>1396</v>
      </c>
      <c r="D318" s="38">
        <v>0</v>
      </c>
      <c r="E318" s="38"/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38"/>
      <c r="L318" s="24">
        <v>2026552</v>
      </c>
    </row>
    <row r="319" spans="1:12" ht="12.6" customHeight="1" x14ac:dyDescent="0.2">
      <c r="A319" s="46" t="s">
        <v>1395</v>
      </c>
      <c r="B319" s="46"/>
      <c r="C319" s="16" t="s">
        <v>1394</v>
      </c>
      <c r="D319" s="38">
        <v>0</v>
      </c>
      <c r="E319" s="38"/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38"/>
      <c r="L319" s="24">
        <v>131979</v>
      </c>
    </row>
    <row r="320" spans="1:12" ht="12.95" customHeight="1" x14ac:dyDescent="0.2">
      <c r="A320" s="48" t="s">
        <v>477</v>
      </c>
      <c r="B320" s="48"/>
      <c r="C320" s="14" t="s">
        <v>90</v>
      </c>
      <c r="D320" s="39">
        <v>0</v>
      </c>
      <c r="E320" s="39"/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2806160550</v>
      </c>
    </row>
    <row r="321" spans="1:12" ht="12.95" customHeight="1" x14ac:dyDescent="0.2">
      <c r="A321" s="47" t="s">
        <v>478</v>
      </c>
      <c r="B321" s="47"/>
      <c r="C321" s="15" t="s">
        <v>27</v>
      </c>
      <c r="D321" s="35">
        <v>0</v>
      </c>
      <c r="E321" s="35"/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2127178501</v>
      </c>
    </row>
    <row r="322" spans="1:12" ht="12.6" customHeight="1" x14ac:dyDescent="0.2">
      <c r="A322" s="46" t="s">
        <v>479</v>
      </c>
      <c r="B322" s="46"/>
      <c r="C322" s="16" t="s">
        <v>480</v>
      </c>
      <c r="D322" s="38">
        <v>0</v>
      </c>
      <c r="E322" s="38"/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38"/>
      <c r="L322" s="24">
        <v>1641979319</v>
      </c>
    </row>
    <row r="323" spans="1:12" ht="12.6" customHeight="1" x14ac:dyDescent="0.2">
      <c r="A323" s="46" t="s">
        <v>481</v>
      </c>
      <c r="B323" s="46"/>
      <c r="C323" s="16" t="s">
        <v>482</v>
      </c>
      <c r="D323" s="38">
        <v>0</v>
      </c>
      <c r="E323" s="38"/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38"/>
      <c r="L323" s="24">
        <v>228675480</v>
      </c>
    </row>
    <row r="324" spans="1:12" ht="12.6" customHeight="1" x14ac:dyDescent="0.2">
      <c r="A324" s="46" t="s">
        <v>483</v>
      </c>
      <c r="B324" s="46"/>
      <c r="C324" s="16" t="s">
        <v>484</v>
      </c>
      <c r="D324" s="38">
        <v>0</v>
      </c>
      <c r="E324" s="38"/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38"/>
      <c r="L324" s="24">
        <v>248014988</v>
      </c>
    </row>
    <row r="325" spans="1:12" ht="12.6" customHeight="1" x14ac:dyDescent="0.2">
      <c r="A325" s="46" t="s">
        <v>485</v>
      </c>
      <c r="B325" s="46"/>
      <c r="C325" s="16" t="s">
        <v>486</v>
      </c>
      <c r="D325" s="38">
        <v>0</v>
      </c>
      <c r="E325" s="38"/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38"/>
      <c r="L325" s="24">
        <v>8508714</v>
      </c>
    </row>
    <row r="326" spans="1:12" ht="12.95" customHeight="1" x14ac:dyDescent="0.2">
      <c r="A326" s="47" t="s">
        <v>487</v>
      </c>
      <c r="B326" s="47"/>
      <c r="C326" s="15" t="s">
        <v>46</v>
      </c>
      <c r="D326" s="35">
        <v>0</v>
      </c>
      <c r="E326" s="35"/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678982049</v>
      </c>
    </row>
    <row r="327" spans="1:12" ht="12.6" customHeight="1" x14ac:dyDescent="0.2">
      <c r="A327" s="46" t="s">
        <v>488</v>
      </c>
      <c r="B327" s="46"/>
      <c r="C327" s="16" t="s">
        <v>489</v>
      </c>
      <c r="D327" s="38">
        <v>0</v>
      </c>
      <c r="E327" s="38"/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38"/>
      <c r="L327" s="24">
        <v>545667599</v>
      </c>
    </row>
    <row r="328" spans="1:12" ht="12.6" customHeight="1" x14ac:dyDescent="0.2">
      <c r="A328" s="46" t="s">
        <v>490</v>
      </c>
      <c r="B328" s="46"/>
      <c r="C328" s="16" t="s">
        <v>491</v>
      </c>
      <c r="D328" s="38">
        <v>0</v>
      </c>
      <c r="E328" s="38"/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38"/>
      <c r="L328" s="24">
        <v>34198872</v>
      </c>
    </row>
    <row r="329" spans="1:12" ht="12.6" customHeight="1" x14ac:dyDescent="0.2">
      <c r="A329" s="46" t="s">
        <v>492</v>
      </c>
      <c r="B329" s="46"/>
      <c r="C329" s="16" t="s">
        <v>493</v>
      </c>
      <c r="D329" s="38">
        <v>0</v>
      </c>
      <c r="E329" s="38"/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38"/>
      <c r="L329" s="24">
        <v>96399650</v>
      </c>
    </row>
    <row r="330" spans="1:12" ht="12.6" customHeight="1" x14ac:dyDescent="0.2">
      <c r="A330" s="46" t="s">
        <v>494</v>
      </c>
      <c r="B330" s="46"/>
      <c r="C330" s="16" t="s">
        <v>495</v>
      </c>
      <c r="D330" s="38">
        <v>0</v>
      </c>
      <c r="E330" s="38"/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38"/>
      <c r="L330" s="24">
        <v>2715928</v>
      </c>
    </row>
    <row r="331" spans="1:12" ht="12.95" customHeight="1" x14ac:dyDescent="0.2">
      <c r="A331" s="47" t="s">
        <v>1429</v>
      </c>
      <c r="B331" s="47"/>
      <c r="C331" s="15" t="s">
        <v>211</v>
      </c>
      <c r="D331" s="35">
        <v>0</v>
      </c>
      <c r="E331" s="35"/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</row>
    <row r="332" spans="1:12" ht="12.6" customHeight="1" x14ac:dyDescent="0.2">
      <c r="A332" s="46" t="s">
        <v>1428</v>
      </c>
      <c r="B332" s="46"/>
      <c r="C332" s="16" t="s">
        <v>1427</v>
      </c>
      <c r="D332" s="38">
        <v>0</v>
      </c>
      <c r="E332" s="38"/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38"/>
      <c r="L332" s="24">
        <v>0</v>
      </c>
    </row>
    <row r="333" spans="1:12" ht="12.6" customHeight="1" x14ac:dyDescent="0.2">
      <c r="A333" s="46" t="s">
        <v>1426</v>
      </c>
      <c r="B333" s="46"/>
      <c r="C333" s="16" t="s">
        <v>1425</v>
      </c>
      <c r="D333" s="38">
        <v>0</v>
      </c>
      <c r="E333" s="38"/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38"/>
      <c r="L333" s="24">
        <v>0</v>
      </c>
    </row>
    <row r="334" spans="1:12" ht="12.6" customHeight="1" x14ac:dyDescent="0.2">
      <c r="A334" s="46" t="s">
        <v>1424</v>
      </c>
      <c r="B334" s="46"/>
      <c r="C334" s="16" t="s">
        <v>1423</v>
      </c>
      <c r="D334" s="38">
        <v>0</v>
      </c>
      <c r="E334" s="38"/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38"/>
      <c r="L334" s="24">
        <v>0</v>
      </c>
    </row>
    <row r="335" spans="1:12" ht="12.6" customHeight="1" x14ac:dyDescent="0.2">
      <c r="A335" s="46" t="s">
        <v>1422</v>
      </c>
      <c r="B335" s="46"/>
      <c r="C335" s="16" t="s">
        <v>1421</v>
      </c>
      <c r="D335" s="38">
        <v>0</v>
      </c>
      <c r="E335" s="38"/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38"/>
      <c r="L335" s="24">
        <v>0</v>
      </c>
    </row>
    <row r="336" spans="1:12" ht="12.95" customHeight="1" x14ac:dyDescent="0.2">
      <c r="A336" s="50" t="s">
        <v>496</v>
      </c>
      <c r="B336" s="50"/>
      <c r="C336" s="12" t="s">
        <v>35</v>
      </c>
      <c r="D336" s="40">
        <v>0</v>
      </c>
      <c r="E336" s="40"/>
      <c r="F336" s="19">
        <v>0</v>
      </c>
      <c r="G336" s="19">
        <v>0</v>
      </c>
      <c r="H336" s="19">
        <v>101163085</v>
      </c>
      <c r="I336" s="19">
        <v>101163085</v>
      </c>
      <c r="J336" s="19">
        <v>0</v>
      </c>
      <c r="K336" s="19">
        <v>0</v>
      </c>
      <c r="L336" s="19">
        <v>39509343665</v>
      </c>
    </row>
    <row r="337" spans="1:12" ht="12.95" customHeight="1" x14ac:dyDescent="0.2">
      <c r="A337" s="49" t="s">
        <v>496</v>
      </c>
      <c r="B337" s="49"/>
      <c r="C337" s="13" t="s">
        <v>145</v>
      </c>
      <c r="D337" s="36">
        <v>0</v>
      </c>
      <c r="E337" s="36"/>
      <c r="F337" s="20">
        <v>0</v>
      </c>
      <c r="G337" s="20">
        <v>0</v>
      </c>
      <c r="H337" s="20">
        <v>101163085</v>
      </c>
      <c r="I337" s="20">
        <v>101163085</v>
      </c>
      <c r="J337" s="20">
        <v>0</v>
      </c>
      <c r="K337" s="20">
        <v>0</v>
      </c>
      <c r="L337" s="20">
        <v>39509343665</v>
      </c>
    </row>
    <row r="338" spans="1:12" ht="12.95" customHeight="1" x14ac:dyDescent="0.2">
      <c r="A338" s="48" t="s">
        <v>497</v>
      </c>
      <c r="B338" s="48"/>
      <c r="C338" s="14" t="s">
        <v>150</v>
      </c>
      <c r="D338" s="39">
        <v>0</v>
      </c>
      <c r="E338" s="39"/>
      <c r="F338" s="21">
        <v>0</v>
      </c>
      <c r="G338" s="21">
        <v>0</v>
      </c>
      <c r="H338" s="21">
        <v>38713524</v>
      </c>
      <c r="I338" s="21">
        <v>38713524</v>
      </c>
      <c r="J338" s="21">
        <v>0</v>
      </c>
      <c r="K338" s="21">
        <v>0</v>
      </c>
      <c r="L338" s="21">
        <v>9658872190</v>
      </c>
    </row>
    <row r="339" spans="1:12" ht="12.95" customHeight="1" x14ac:dyDescent="0.2">
      <c r="A339" s="47" t="s">
        <v>498</v>
      </c>
      <c r="B339" s="47"/>
      <c r="C339" s="15" t="s">
        <v>46</v>
      </c>
      <c r="D339" s="35">
        <v>0</v>
      </c>
      <c r="E339" s="35"/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88808943</v>
      </c>
    </row>
    <row r="340" spans="1:12" ht="12.6" customHeight="1" x14ac:dyDescent="0.2">
      <c r="A340" s="46" t="s">
        <v>499</v>
      </c>
      <c r="B340" s="46"/>
      <c r="C340" s="16" t="s">
        <v>500</v>
      </c>
      <c r="D340" s="38">
        <v>0</v>
      </c>
      <c r="E340" s="38"/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38"/>
      <c r="L340" s="24">
        <v>12140001</v>
      </c>
    </row>
    <row r="341" spans="1:12" ht="12.6" customHeight="1" x14ac:dyDescent="0.2">
      <c r="A341" s="46" t="s">
        <v>501</v>
      </c>
      <c r="B341" s="46"/>
      <c r="C341" s="16" t="s">
        <v>502</v>
      </c>
      <c r="D341" s="38">
        <v>0</v>
      </c>
      <c r="E341" s="38"/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38"/>
      <c r="L341" s="24">
        <v>0</v>
      </c>
    </row>
    <row r="342" spans="1:12" ht="12.6" customHeight="1" x14ac:dyDescent="0.2">
      <c r="A342" s="46" t="s">
        <v>503</v>
      </c>
      <c r="B342" s="46"/>
      <c r="C342" s="16" t="s">
        <v>504</v>
      </c>
      <c r="D342" s="38">
        <v>0</v>
      </c>
      <c r="E342" s="38"/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38"/>
      <c r="L342" s="24">
        <v>76668942</v>
      </c>
    </row>
    <row r="343" spans="1:12" ht="12.95" customHeight="1" x14ac:dyDescent="0.2">
      <c r="A343" s="47" t="s">
        <v>505</v>
      </c>
      <c r="B343" s="47"/>
      <c r="C343" s="15" t="s">
        <v>211</v>
      </c>
      <c r="D343" s="35">
        <v>0</v>
      </c>
      <c r="E343" s="35"/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145686602</v>
      </c>
    </row>
    <row r="344" spans="1:12" ht="12.6" customHeight="1" x14ac:dyDescent="0.2">
      <c r="A344" s="46" t="s">
        <v>506</v>
      </c>
      <c r="B344" s="46"/>
      <c r="C344" s="16" t="s">
        <v>507</v>
      </c>
      <c r="D344" s="38">
        <v>0</v>
      </c>
      <c r="E344" s="38"/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38"/>
      <c r="L344" s="24">
        <v>75404032</v>
      </c>
    </row>
    <row r="345" spans="1:12" ht="12.6" customHeight="1" x14ac:dyDescent="0.2">
      <c r="A345" s="46" t="s">
        <v>508</v>
      </c>
      <c r="B345" s="46"/>
      <c r="C345" s="16" t="s">
        <v>509</v>
      </c>
      <c r="D345" s="38">
        <v>0</v>
      </c>
      <c r="E345" s="38"/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38"/>
      <c r="L345" s="24">
        <v>70282570</v>
      </c>
    </row>
    <row r="346" spans="1:12" ht="12.95" customHeight="1" x14ac:dyDescent="0.2">
      <c r="A346" s="47" t="s">
        <v>510</v>
      </c>
      <c r="B346" s="47"/>
      <c r="C346" s="15" t="s">
        <v>221</v>
      </c>
      <c r="D346" s="35">
        <v>0</v>
      </c>
      <c r="E346" s="35"/>
      <c r="F346" s="22">
        <v>0</v>
      </c>
      <c r="G346" s="22">
        <v>0</v>
      </c>
      <c r="H346" s="22">
        <v>18713524</v>
      </c>
      <c r="I346" s="22">
        <v>18713524</v>
      </c>
      <c r="J346" s="22">
        <v>0</v>
      </c>
      <c r="K346" s="22">
        <v>0</v>
      </c>
      <c r="L346" s="22">
        <v>270002451</v>
      </c>
    </row>
    <row r="347" spans="1:12" ht="12.6" customHeight="1" x14ac:dyDescent="0.2">
      <c r="A347" s="46" t="s">
        <v>511</v>
      </c>
      <c r="B347" s="46"/>
      <c r="C347" s="16" t="s">
        <v>512</v>
      </c>
      <c r="D347" s="38">
        <v>0</v>
      </c>
      <c r="E347" s="38"/>
      <c r="F347" s="23">
        <v>0</v>
      </c>
      <c r="G347" s="23">
        <v>0</v>
      </c>
      <c r="H347" s="23">
        <v>18483724</v>
      </c>
      <c r="I347" s="23">
        <v>0</v>
      </c>
      <c r="J347" s="23">
        <v>0</v>
      </c>
      <c r="K347" s="38"/>
      <c r="L347" s="24">
        <v>135356125</v>
      </c>
    </row>
    <row r="348" spans="1:12" ht="12.6" customHeight="1" x14ac:dyDescent="0.2">
      <c r="A348" s="46" t="s">
        <v>513</v>
      </c>
      <c r="B348" s="46"/>
      <c r="C348" s="16" t="s">
        <v>514</v>
      </c>
      <c r="D348" s="38">
        <v>0</v>
      </c>
      <c r="E348" s="38"/>
      <c r="F348" s="23">
        <v>0</v>
      </c>
      <c r="G348" s="23">
        <v>0</v>
      </c>
      <c r="H348" s="23">
        <v>229800</v>
      </c>
      <c r="I348" s="23">
        <v>0</v>
      </c>
      <c r="J348" s="23">
        <v>0</v>
      </c>
      <c r="K348" s="38"/>
      <c r="L348" s="24">
        <v>229800</v>
      </c>
    </row>
    <row r="349" spans="1:12" ht="12.6" customHeight="1" x14ac:dyDescent="0.2">
      <c r="A349" s="46" t="s">
        <v>515</v>
      </c>
      <c r="B349" s="46"/>
      <c r="C349" s="16" t="s">
        <v>516</v>
      </c>
      <c r="D349" s="38">
        <v>0</v>
      </c>
      <c r="E349" s="38"/>
      <c r="F349" s="23">
        <v>0</v>
      </c>
      <c r="G349" s="23">
        <v>0</v>
      </c>
      <c r="H349" s="23">
        <v>0</v>
      </c>
      <c r="I349" s="23">
        <v>18713524</v>
      </c>
      <c r="J349" s="23">
        <v>0</v>
      </c>
      <c r="K349" s="38"/>
      <c r="L349" s="24">
        <v>134416526</v>
      </c>
    </row>
    <row r="350" spans="1:12" ht="12.95" customHeight="1" x14ac:dyDescent="0.2">
      <c r="A350" s="47" t="s">
        <v>517</v>
      </c>
      <c r="B350" s="47"/>
      <c r="C350" s="15" t="s">
        <v>145</v>
      </c>
      <c r="D350" s="35">
        <v>0</v>
      </c>
      <c r="E350" s="35"/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2493924684</v>
      </c>
    </row>
    <row r="351" spans="1:12" ht="12.6" customHeight="1" x14ac:dyDescent="0.2">
      <c r="A351" s="46" t="s">
        <v>518</v>
      </c>
      <c r="B351" s="46"/>
      <c r="C351" s="16" t="s">
        <v>519</v>
      </c>
      <c r="D351" s="38">
        <v>0</v>
      </c>
      <c r="E351" s="38"/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38"/>
      <c r="L351" s="24">
        <v>1636661745</v>
      </c>
    </row>
    <row r="352" spans="1:12" ht="12.6" customHeight="1" x14ac:dyDescent="0.2">
      <c r="A352" s="46" t="s">
        <v>520</v>
      </c>
      <c r="B352" s="46"/>
      <c r="C352" s="16" t="s">
        <v>521</v>
      </c>
      <c r="D352" s="38">
        <v>0</v>
      </c>
      <c r="E352" s="38"/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38"/>
      <c r="L352" s="24">
        <v>62797097</v>
      </c>
    </row>
    <row r="353" spans="1:12" ht="12.6" customHeight="1" x14ac:dyDescent="0.2">
      <c r="A353" s="46" t="s">
        <v>522</v>
      </c>
      <c r="B353" s="46"/>
      <c r="C353" s="16" t="s">
        <v>523</v>
      </c>
      <c r="D353" s="38">
        <v>0</v>
      </c>
      <c r="E353" s="38"/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38"/>
      <c r="L353" s="24">
        <v>794465842</v>
      </c>
    </row>
    <row r="354" spans="1:12" ht="12.95" customHeight="1" x14ac:dyDescent="0.2">
      <c r="A354" s="47" t="s">
        <v>524</v>
      </c>
      <c r="B354" s="47"/>
      <c r="C354" s="15" t="s">
        <v>238</v>
      </c>
      <c r="D354" s="35">
        <v>0</v>
      </c>
      <c r="E354" s="35"/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15576083</v>
      </c>
    </row>
    <row r="355" spans="1:12" ht="12.6" customHeight="1" x14ac:dyDescent="0.2">
      <c r="A355" s="46" t="s">
        <v>525</v>
      </c>
      <c r="B355" s="46"/>
      <c r="C355" s="16" t="s">
        <v>526</v>
      </c>
      <c r="D355" s="38">
        <v>0</v>
      </c>
      <c r="E355" s="38"/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38"/>
      <c r="L355" s="24">
        <v>11711104</v>
      </c>
    </row>
    <row r="356" spans="1:12" ht="12.6" customHeight="1" x14ac:dyDescent="0.2">
      <c r="A356" s="46" t="s">
        <v>527</v>
      </c>
      <c r="B356" s="46"/>
      <c r="C356" s="16" t="s">
        <v>528</v>
      </c>
      <c r="D356" s="38">
        <v>0</v>
      </c>
      <c r="E356" s="38"/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38"/>
      <c r="L356" s="24">
        <v>3864979</v>
      </c>
    </row>
    <row r="357" spans="1:12" ht="12.95" customHeight="1" x14ac:dyDescent="0.2">
      <c r="A357" s="47" t="s">
        <v>529</v>
      </c>
      <c r="B357" s="47"/>
      <c r="C357" s="15" t="s">
        <v>248</v>
      </c>
      <c r="D357" s="35">
        <v>0</v>
      </c>
      <c r="E357" s="35"/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188150059</v>
      </c>
    </row>
    <row r="358" spans="1:12" ht="12.6" customHeight="1" x14ac:dyDescent="0.2">
      <c r="A358" s="46" t="s">
        <v>530</v>
      </c>
      <c r="B358" s="46"/>
      <c r="C358" s="16" t="s">
        <v>531</v>
      </c>
      <c r="D358" s="38">
        <v>0</v>
      </c>
      <c r="E358" s="38"/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38"/>
      <c r="L358" s="24">
        <v>31555455</v>
      </c>
    </row>
    <row r="359" spans="1:12" ht="12.6" customHeight="1" x14ac:dyDescent="0.2">
      <c r="A359" s="46" t="s">
        <v>532</v>
      </c>
      <c r="B359" s="46"/>
      <c r="C359" s="16" t="s">
        <v>533</v>
      </c>
      <c r="D359" s="38">
        <v>0</v>
      </c>
      <c r="E359" s="38"/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38"/>
      <c r="L359" s="24">
        <v>156594604</v>
      </c>
    </row>
    <row r="360" spans="1:12" ht="12.95" customHeight="1" x14ac:dyDescent="0.2">
      <c r="A360" s="47" t="s">
        <v>322</v>
      </c>
      <c r="B360" s="47"/>
      <c r="C360" s="15" t="s">
        <v>254</v>
      </c>
      <c r="D360" s="35">
        <v>0</v>
      </c>
      <c r="E360" s="35"/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127011390</v>
      </c>
    </row>
    <row r="361" spans="1:12" ht="12.6" customHeight="1" x14ac:dyDescent="0.2">
      <c r="A361" s="46" t="s">
        <v>323</v>
      </c>
      <c r="B361" s="46"/>
      <c r="C361" s="16" t="s">
        <v>534</v>
      </c>
      <c r="D361" s="38">
        <v>0</v>
      </c>
      <c r="E361" s="38"/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38"/>
      <c r="L361" s="24">
        <v>71841716</v>
      </c>
    </row>
    <row r="362" spans="1:12" ht="12.6" customHeight="1" x14ac:dyDescent="0.2">
      <c r="A362" s="46" t="s">
        <v>325</v>
      </c>
      <c r="B362" s="46"/>
      <c r="C362" s="16" t="s">
        <v>535</v>
      </c>
      <c r="D362" s="38">
        <v>0</v>
      </c>
      <c r="E362" s="38"/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38"/>
      <c r="L362" s="24">
        <v>954395</v>
      </c>
    </row>
    <row r="363" spans="1:12" ht="12.6" customHeight="1" x14ac:dyDescent="0.2">
      <c r="A363" s="46" t="s">
        <v>327</v>
      </c>
      <c r="B363" s="46"/>
      <c r="C363" s="16" t="s">
        <v>536</v>
      </c>
      <c r="D363" s="38">
        <v>0</v>
      </c>
      <c r="E363" s="38"/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38"/>
      <c r="L363" s="24">
        <v>54215279</v>
      </c>
    </row>
    <row r="364" spans="1:12" ht="12.95" customHeight="1" x14ac:dyDescent="0.2">
      <c r="A364" s="47" t="s">
        <v>537</v>
      </c>
      <c r="B364" s="47"/>
      <c r="C364" s="15" t="s">
        <v>262</v>
      </c>
      <c r="D364" s="35">
        <v>0</v>
      </c>
      <c r="E364" s="35"/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855757294</v>
      </c>
    </row>
    <row r="365" spans="1:12" ht="12.6" customHeight="1" x14ac:dyDescent="0.2">
      <c r="A365" s="46" t="s">
        <v>538</v>
      </c>
      <c r="B365" s="46"/>
      <c r="C365" s="16" t="s">
        <v>539</v>
      </c>
      <c r="D365" s="38">
        <v>0</v>
      </c>
      <c r="E365" s="38"/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38"/>
      <c r="L365" s="24">
        <v>355348030</v>
      </c>
    </row>
    <row r="366" spans="1:12" ht="12.6" customHeight="1" x14ac:dyDescent="0.2">
      <c r="A366" s="46" t="s">
        <v>540</v>
      </c>
      <c r="B366" s="46"/>
      <c r="C366" s="16" t="s">
        <v>541</v>
      </c>
      <c r="D366" s="38">
        <v>0</v>
      </c>
      <c r="E366" s="38"/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38"/>
      <c r="L366" s="24">
        <v>80612740</v>
      </c>
    </row>
    <row r="367" spans="1:12" ht="12.6" customHeight="1" x14ac:dyDescent="0.2">
      <c r="A367" s="46" t="s">
        <v>542</v>
      </c>
      <c r="B367" s="46"/>
      <c r="C367" s="16" t="s">
        <v>543</v>
      </c>
      <c r="D367" s="38">
        <v>0</v>
      </c>
      <c r="E367" s="38"/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38"/>
      <c r="L367" s="24">
        <v>419796524</v>
      </c>
    </row>
    <row r="368" spans="1:12" ht="12.95" customHeight="1" x14ac:dyDescent="0.2">
      <c r="A368" s="47" t="s">
        <v>544</v>
      </c>
      <c r="B368" s="47"/>
      <c r="C368" s="15" t="s">
        <v>23</v>
      </c>
      <c r="D368" s="35">
        <v>0</v>
      </c>
      <c r="E368" s="35"/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221944734</v>
      </c>
    </row>
    <row r="369" spans="1:12" ht="12.6" customHeight="1" x14ac:dyDescent="0.2">
      <c r="A369" s="46" t="s">
        <v>545</v>
      </c>
      <c r="B369" s="46"/>
      <c r="C369" s="16" t="s">
        <v>546</v>
      </c>
      <c r="D369" s="38">
        <v>0</v>
      </c>
      <c r="E369" s="38"/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38"/>
      <c r="L369" s="24">
        <v>56150843</v>
      </c>
    </row>
    <row r="370" spans="1:12" ht="12.6" customHeight="1" x14ac:dyDescent="0.2">
      <c r="A370" s="46" t="s">
        <v>547</v>
      </c>
      <c r="B370" s="46"/>
      <c r="C370" s="16" t="s">
        <v>548</v>
      </c>
      <c r="D370" s="38">
        <v>0</v>
      </c>
      <c r="E370" s="38"/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38"/>
      <c r="L370" s="24">
        <v>165793891</v>
      </c>
    </row>
    <row r="371" spans="1:12" ht="12.95" customHeight="1" x14ac:dyDescent="0.2">
      <c r="A371" s="47" t="s">
        <v>549</v>
      </c>
      <c r="B371" s="47"/>
      <c r="C371" s="15" t="s">
        <v>48</v>
      </c>
      <c r="D371" s="35">
        <v>0</v>
      </c>
      <c r="E371" s="35"/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70423119</v>
      </c>
    </row>
    <row r="372" spans="1:12" ht="12.6" customHeight="1" x14ac:dyDescent="0.2">
      <c r="A372" s="46" t="s">
        <v>550</v>
      </c>
      <c r="B372" s="46"/>
      <c r="C372" s="16" t="s">
        <v>551</v>
      </c>
      <c r="D372" s="38">
        <v>0</v>
      </c>
      <c r="E372" s="38"/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38"/>
      <c r="L372" s="24">
        <v>70423119</v>
      </c>
    </row>
    <row r="373" spans="1:12" ht="12.95" customHeight="1" x14ac:dyDescent="0.2">
      <c r="A373" s="47" t="s">
        <v>552</v>
      </c>
      <c r="B373" s="47"/>
      <c r="C373" s="15" t="s">
        <v>53</v>
      </c>
      <c r="D373" s="35">
        <v>0</v>
      </c>
      <c r="E373" s="35"/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18498841</v>
      </c>
    </row>
    <row r="374" spans="1:12" ht="12.6" customHeight="1" x14ac:dyDescent="0.2">
      <c r="A374" s="46" t="s">
        <v>553</v>
      </c>
      <c r="B374" s="46"/>
      <c r="C374" s="16" t="s">
        <v>554</v>
      </c>
      <c r="D374" s="38">
        <v>0</v>
      </c>
      <c r="E374" s="38"/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38"/>
      <c r="L374" s="24">
        <v>18498841</v>
      </c>
    </row>
    <row r="375" spans="1:12" ht="12.95" customHeight="1" x14ac:dyDescent="0.2">
      <c r="A375" s="47" t="s">
        <v>555</v>
      </c>
      <c r="B375" s="47"/>
      <c r="C375" s="15" t="s">
        <v>58</v>
      </c>
      <c r="D375" s="35">
        <v>0</v>
      </c>
      <c r="E375" s="35"/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63398030</v>
      </c>
    </row>
    <row r="376" spans="1:12" ht="12.6" customHeight="1" x14ac:dyDescent="0.2">
      <c r="A376" s="46" t="s">
        <v>556</v>
      </c>
      <c r="B376" s="46"/>
      <c r="C376" s="16" t="s">
        <v>557</v>
      </c>
      <c r="D376" s="38">
        <v>0</v>
      </c>
      <c r="E376" s="38"/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38"/>
      <c r="L376" s="24">
        <v>63398030</v>
      </c>
    </row>
    <row r="377" spans="1:12" ht="12.95" customHeight="1" x14ac:dyDescent="0.2">
      <c r="A377" s="47" t="s">
        <v>558</v>
      </c>
      <c r="B377" s="47"/>
      <c r="C377" s="15" t="s">
        <v>60</v>
      </c>
      <c r="D377" s="35">
        <v>0</v>
      </c>
      <c r="E377" s="35"/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26283252</v>
      </c>
    </row>
    <row r="378" spans="1:12" ht="12.6" customHeight="1" x14ac:dyDescent="0.2">
      <c r="A378" s="46" t="s">
        <v>559</v>
      </c>
      <c r="B378" s="46"/>
      <c r="C378" s="16" t="s">
        <v>560</v>
      </c>
      <c r="D378" s="38">
        <v>0</v>
      </c>
      <c r="E378" s="38"/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38"/>
      <c r="L378" s="24">
        <v>24243523</v>
      </c>
    </row>
    <row r="379" spans="1:12" ht="12.6" customHeight="1" x14ac:dyDescent="0.2">
      <c r="A379" s="46" t="s">
        <v>561</v>
      </c>
      <c r="B379" s="46"/>
      <c r="C379" s="16" t="s">
        <v>562</v>
      </c>
      <c r="D379" s="38">
        <v>0</v>
      </c>
      <c r="E379" s="38"/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38"/>
      <c r="L379" s="24">
        <v>100247</v>
      </c>
    </row>
    <row r="380" spans="1:12" ht="12.6" customHeight="1" x14ac:dyDescent="0.2">
      <c r="A380" s="46" t="s">
        <v>563</v>
      </c>
      <c r="B380" s="46"/>
      <c r="C380" s="16" t="s">
        <v>564</v>
      </c>
      <c r="D380" s="38">
        <v>0</v>
      </c>
      <c r="E380" s="38"/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38"/>
      <c r="L380" s="24">
        <v>1939482</v>
      </c>
    </row>
    <row r="381" spans="1:12" ht="12.95" customHeight="1" x14ac:dyDescent="0.2">
      <c r="A381" s="47" t="s">
        <v>565</v>
      </c>
      <c r="B381" s="47"/>
      <c r="C381" s="15" t="s">
        <v>62</v>
      </c>
      <c r="D381" s="35">
        <v>0</v>
      </c>
      <c r="E381" s="35"/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319783543</v>
      </c>
    </row>
    <row r="382" spans="1:12" ht="12.6" customHeight="1" x14ac:dyDescent="0.2">
      <c r="A382" s="46" t="s">
        <v>566</v>
      </c>
      <c r="B382" s="46"/>
      <c r="C382" s="16" t="s">
        <v>567</v>
      </c>
      <c r="D382" s="38">
        <v>0</v>
      </c>
      <c r="E382" s="38"/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38"/>
      <c r="L382" s="24">
        <v>160536753</v>
      </c>
    </row>
    <row r="383" spans="1:12" ht="12.6" customHeight="1" x14ac:dyDescent="0.2">
      <c r="A383" s="46" t="s">
        <v>568</v>
      </c>
      <c r="B383" s="46"/>
      <c r="C383" s="16" t="s">
        <v>569</v>
      </c>
      <c r="D383" s="38">
        <v>0</v>
      </c>
      <c r="E383" s="38"/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38"/>
      <c r="L383" s="24">
        <v>9345202</v>
      </c>
    </row>
    <row r="384" spans="1:12" ht="12.6" customHeight="1" x14ac:dyDescent="0.2">
      <c r="A384" s="46" t="s">
        <v>570</v>
      </c>
      <c r="B384" s="46"/>
      <c r="C384" s="16" t="s">
        <v>571</v>
      </c>
      <c r="D384" s="38">
        <v>0</v>
      </c>
      <c r="E384" s="38"/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38"/>
      <c r="L384" s="24">
        <v>149901588</v>
      </c>
    </row>
    <row r="385" spans="1:12" ht="12.95" customHeight="1" x14ac:dyDescent="0.2">
      <c r="A385" s="47" t="s">
        <v>572</v>
      </c>
      <c r="B385" s="47"/>
      <c r="C385" s="15" t="s">
        <v>64</v>
      </c>
      <c r="D385" s="35">
        <v>0</v>
      </c>
      <c r="E385" s="35"/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54322917</v>
      </c>
    </row>
    <row r="386" spans="1:12" ht="12.6" customHeight="1" x14ac:dyDescent="0.2">
      <c r="A386" s="46" t="s">
        <v>573</v>
      </c>
      <c r="B386" s="46"/>
      <c r="C386" s="16" t="s">
        <v>574</v>
      </c>
      <c r="D386" s="38">
        <v>0</v>
      </c>
      <c r="E386" s="38"/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38"/>
      <c r="L386" s="24">
        <v>18551964</v>
      </c>
    </row>
    <row r="387" spans="1:12" ht="12.6" customHeight="1" x14ac:dyDescent="0.2">
      <c r="A387" s="46" t="s">
        <v>575</v>
      </c>
      <c r="B387" s="46"/>
      <c r="C387" s="16" t="s">
        <v>576</v>
      </c>
      <c r="D387" s="38">
        <v>0</v>
      </c>
      <c r="E387" s="38"/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38"/>
      <c r="L387" s="24">
        <v>6629031</v>
      </c>
    </row>
    <row r="388" spans="1:12" ht="12.6" customHeight="1" x14ac:dyDescent="0.2">
      <c r="A388" s="46" t="s">
        <v>577</v>
      </c>
      <c r="B388" s="46"/>
      <c r="C388" s="16" t="s">
        <v>578</v>
      </c>
      <c r="D388" s="38">
        <v>0</v>
      </c>
      <c r="E388" s="38"/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38"/>
      <c r="L388" s="24">
        <v>29141922</v>
      </c>
    </row>
    <row r="389" spans="1:12" ht="12.95" customHeight="1" x14ac:dyDescent="0.2">
      <c r="A389" s="47" t="s">
        <v>579</v>
      </c>
      <c r="B389" s="47"/>
      <c r="C389" s="15" t="s">
        <v>67</v>
      </c>
      <c r="D389" s="35">
        <v>0</v>
      </c>
      <c r="E389" s="35"/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934383038</v>
      </c>
    </row>
    <row r="390" spans="1:12" ht="12.6" customHeight="1" x14ac:dyDescent="0.2">
      <c r="A390" s="46" t="s">
        <v>580</v>
      </c>
      <c r="B390" s="46"/>
      <c r="C390" s="16" t="s">
        <v>581</v>
      </c>
      <c r="D390" s="38">
        <v>0</v>
      </c>
      <c r="E390" s="38"/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38"/>
      <c r="L390" s="24">
        <v>510964965</v>
      </c>
    </row>
    <row r="391" spans="1:12" ht="12.6" customHeight="1" x14ac:dyDescent="0.2">
      <c r="A391" s="46" t="s">
        <v>582</v>
      </c>
      <c r="B391" s="46"/>
      <c r="C391" s="16" t="s">
        <v>583</v>
      </c>
      <c r="D391" s="38">
        <v>0</v>
      </c>
      <c r="E391" s="38"/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38"/>
      <c r="L391" s="24">
        <v>194646419</v>
      </c>
    </row>
    <row r="392" spans="1:12" ht="12.6" customHeight="1" x14ac:dyDescent="0.2">
      <c r="A392" s="46" t="s">
        <v>584</v>
      </c>
      <c r="B392" s="46"/>
      <c r="C392" s="16" t="s">
        <v>585</v>
      </c>
      <c r="D392" s="38">
        <v>0</v>
      </c>
      <c r="E392" s="38"/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38"/>
      <c r="L392" s="24">
        <v>228771654</v>
      </c>
    </row>
    <row r="393" spans="1:12" ht="12.95" customHeight="1" x14ac:dyDescent="0.2">
      <c r="A393" s="47" t="s">
        <v>586</v>
      </c>
      <c r="B393" s="47"/>
      <c r="C393" s="15" t="s">
        <v>69</v>
      </c>
      <c r="D393" s="35">
        <v>0</v>
      </c>
      <c r="E393" s="35"/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39253796</v>
      </c>
    </row>
    <row r="394" spans="1:12" ht="12.6" customHeight="1" x14ac:dyDescent="0.2">
      <c r="A394" s="46" t="s">
        <v>587</v>
      </c>
      <c r="B394" s="46"/>
      <c r="C394" s="16" t="s">
        <v>588</v>
      </c>
      <c r="D394" s="38">
        <v>0</v>
      </c>
      <c r="E394" s="38"/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38"/>
      <c r="L394" s="24">
        <v>466669</v>
      </c>
    </row>
    <row r="395" spans="1:12" ht="12.6" customHeight="1" x14ac:dyDescent="0.2">
      <c r="A395" s="46" t="s">
        <v>589</v>
      </c>
      <c r="B395" s="46"/>
      <c r="C395" s="16" t="s">
        <v>590</v>
      </c>
      <c r="D395" s="38">
        <v>0</v>
      </c>
      <c r="E395" s="38"/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38"/>
      <c r="L395" s="24">
        <v>1750090</v>
      </c>
    </row>
    <row r="396" spans="1:12" ht="12.6" customHeight="1" x14ac:dyDescent="0.2">
      <c r="A396" s="46" t="s">
        <v>591</v>
      </c>
      <c r="B396" s="46"/>
      <c r="C396" s="16" t="s">
        <v>592</v>
      </c>
      <c r="D396" s="38">
        <v>0</v>
      </c>
      <c r="E396" s="38"/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38"/>
      <c r="L396" s="24">
        <v>37037037</v>
      </c>
    </row>
    <row r="397" spans="1:12" ht="12.95" customHeight="1" x14ac:dyDescent="0.2">
      <c r="A397" s="47" t="s">
        <v>593</v>
      </c>
      <c r="B397" s="47"/>
      <c r="C397" s="15" t="s">
        <v>71</v>
      </c>
      <c r="D397" s="35">
        <v>0</v>
      </c>
      <c r="E397" s="35"/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1305429059</v>
      </c>
    </row>
    <row r="398" spans="1:12" ht="12.6" customHeight="1" x14ac:dyDescent="0.2">
      <c r="A398" s="46" t="s">
        <v>594</v>
      </c>
      <c r="B398" s="46"/>
      <c r="C398" s="16" t="s">
        <v>595</v>
      </c>
      <c r="D398" s="38">
        <v>0</v>
      </c>
      <c r="E398" s="38"/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38"/>
      <c r="L398" s="24">
        <v>848495160</v>
      </c>
    </row>
    <row r="399" spans="1:12" ht="12.6" customHeight="1" x14ac:dyDescent="0.2">
      <c r="A399" s="46" t="s">
        <v>596</v>
      </c>
      <c r="B399" s="46"/>
      <c r="C399" s="16" t="s">
        <v>597</v>
      </c>
      <c r="D399" s="38">
        <v>0</v>
      </c>
      <c r="E399" s="38"/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38"/>
      <c r="L399" s="24">
        <v>21135695</v>
      </c>
    </row>
    <row r="400" spans="1:12" ht="12.6" customHeight="1" x14ac:dyDescent="0.2">
      <c r="A400" s="46" t="s">
        <v>598</v>
      </c>
      <c r="B400" s="46"/>
      <c r="C400" s="16" t="s">
        <v>599</v>
      </c>
      <c r="D400" s="38">
        <v>0</v>
      </c>
      <c r="E400" s="38"/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38"/>
      <c r="L400" s="24">
        <v>435798204</v>
      </c>
    </row>
    <row r="401" spans="1:12" ht="12.95" customHeight="1" x14ac:dyDescent="0.2">
      <c r="A401" s="47" t="s">
        <v>600</v>
      </c>
      <c r="B401" s="47"/>
      <c r="C401" s="15" t="s">
        <v>73</v>
      </c>
      <c r="D401" s="35">
        <v>0</v>
      </c>
      <c r="E401" s="35"/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111401587</v>
      </c>
    </row>
    <row r="402" spans="1:12" ht="12.6" customHeight="1" x14ac:dyDescent="0.2">
      <c r="A402" s="46" t="s">
        <v>601</v>
      </c>
      <c r="B402" s="46"/>
      <c r="C402" s="16" t="s">
        <v>602</v>
      </c>
      <c r="D402" s="38">
        <v>0</v>
      </c>
      <c r="E402" s="38"/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38"/>
      <c r="L402" s="24">
        <v>61639267</v>
      </c>
    </row>
    <row r="403" spans="1:12" ht="12.6" customHeight="1" x14ac:dyDescent="0.2">
      <c r="A403" s="46" t="s">
        <v>603</v>
      </c>
      <c r="B403" s="46"/>
      <c r="C403" s="16" t="s">
        <v>604</v>
      </c>
      <c r="D403" s="38">
        <v>0</v>
      </c>
      <c r="E403" s="38"/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38"/>
      <c r="L403" s="24">
        <v>873814</v>
      </c>
    </row>
    <row r="404" spans="1:12" ht="12.6" customHeight="1" x14ac:dyDescent="0.2">
      <c r="A404" s="46" t="s">
        <v>605</v>
      </c>
      <c r="B404" s="46"/>
      <c r="C404" s="16" t="s">
        <v>606</v>
      </c>
      <c r="D404" s="38">
        <v>0</v>
      </c>
      <c r="E404" s="38"/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38"/>
      <c r="L404" s="24">
        <v>48888506</v>
      </c>
    </row>
    <row r="405" spans="1:12" ht="12.95" customHeight="1" x14ac:dyDescent="0.2">
      <c r="A405" s="47" t="s">
        <v>607</v>
      </c>
      <c r="B405" s="47"/>
      <c r="C405" s="15" t="s">
        <v>25</v>
      </c>
      <c r="D405" s="35">
        <v>0</v>
      </c>
      <c r="E405" s="35"/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170137508</v>
      </c>
    </row>
    <row r="406" spans="1:12" ht="12.6" customHeight="1" x14ac:dyDescent="0.2">
      <c r="A406" s="46" t="s">
        <v>608</v>
      </c>
      <c r="B406" s="46"/>
      <c r="C406" s="16" t="s">
        <v>609</v>
      </c>
      <c r="D406" s="38">
        <v>0</v>
      </c>
      <c r="E406" s="38"/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38"/>
      <c r="L406" s="24">
        <v>92162125</v>
      </c>
    </row>
    <row r="407" spans="1:12" ht="12.6" customHeight="1" x14ac:dyDescent="0.2">
      <c r="A407" s="46" t="s">
        <v>610</v>
      </c>
      <c r="B407" s="46"/>
      <c r="C407" s="16" t="s">
        <v>611</v>
      </c>
      <c r="D407" s="38">
        <v>0</v>
      </c>
      <c r="E407" s="38"/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38"/>
      <c r="L407" s="24">
        <v>47740428</v>
      </c>
    </row>
    <row r="408" spans="1:12" ht="12.6" customHeight="1" x14ac:dyDescent="0.2">
      <c r="A408" s="46" t="s">
        <v>612</v>
      </c>
      <c r="B408" s="46"/>
      <c r="C408" s="16" t="s">
        <v>613</v>
      </c>
      <c r="D408" s="38">
        <v>0</v>
      </c>
      <c r="E408" s="38"/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38"/>
      <c r="L408" s="24">
        <v>30234955</v>
      </c>
    </row>
    <row r="409" spans="1:12" ht="12.95" customHeight="1" x14ac:dyDescent="0.2">
      <c r="A409" s="47" t="s">
        <v>614</v>
      </c>
      <c r="B409" s="47"/>
      <c r="C409" s="15" t="s">
        <v>50</v>
      </c>
      <c r="D409" s="35">
        <v>0</v>
      </c>
      <c r="E409" s="35"/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  <c r="L409" s="22">
        <v>386033961</v>
      </c>
    </row>
    <row r="410" spans="1:12" ht="12.6" customHeight="1" x14ac:dyDescent="0.2">
      <c r="A410" s="46" t="s">
        <v>615</v>
      </c>
      <c r="B410" s="46"/>
      <c r="C410" s="16" t="s">
        <v>616</v>
      </c>
      <c r="D410" s="38">
        <v>0</v>
      </c>
      <c r="E410" s="38"/>
      <c r="F410" s="23">
        <v>0</v>
      </c>
      <c r="G410" s="23">
        <v>0</v>
      </c>
      <c r="H410" s="23">
        <v>0</v>
      </c>
      <c r="I410" s="23">
        <v>0</v>
      </c>
      <c r="J410" s="23">
        <v>0</v>
      </c>
      <c r="K410" s="38"/>
      <c r="L410" s="24">
        <v>248533808</v>
      </c>
    </row>
    <row r="411" spans="1:12" ht="12.6" customHeight="1" x14ac:dyDescent="0.2">
      <c r="A411" s="46" t="s">
        <v>617</v>
      </c>
      <c r="B411" s="46"/>
      <c r="C411" s="16" t="s">
        <v>618</v>
      </c>
      <c r="D411" s="38">
        <v>0</v>
      </c>
      <c r="E411" s="38"/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38"/>
      <c r="L411" s="24">
        <v>0</v>
      </c>
    </row>
    <row r="412" spans="1:12" ht="12.6" customHeight="1" x14ac:dyDescent="0.2">
      <c r="A412" s="46" t="s">
        <v>619</v>
      </c>
      <c r="B412" s="46"/>
      <c r="C412" s="16" t="s">
        <v>620</v>
      </c>
      <c r="D412" s="38">
        <v>0</v>
      </c>
      <c r="E412" s="38"/>
      <c r="F412" s="23">
        <v>0</v>
      </c>
      <c r="G412" s="23">
        <v>0</v>
      </c>
      <c r="H412" s="23">
        <v>0</v>
      </c>
      <c r="I412" s="23">
        <v>0</v>
      </c>
      <c r="J412" s="23">
        <v>0</v>
      </c>
      <c r="K412" s="38"/>
      <c r="L412" s="24">
        <v>137500153</v>
      </c>
    </row>
    <row r="413" spans="1:12" ht="12.95" customHeight="1" x14ac:dyDescent="0.2">
      <c r="A413" s="47" t="s">
        <v>621</v>
      </c>
      <c r="B413" s="47"/>
      <c r="C413" s="15" t="s">
        <v>55</v>
      </c>
      <c r="D413" s="35">
        <v>0</v>
      </c>
      <c r="E413" s="35"/>
      <c r="F413" s="22">
        <v>0</v>
      </c>
      <c r="G413" s="22">
        <v>0</v>
      </c>
      <c r="H413" s="22">
        <v>20000000</v>
      </c>
      <c r="I413" s="22">
        <v>20000000</v>
      </c>
      <c r="J413" s="22">
        <v>0</v>
      </c>
      <c r="K413" s="22">
        <v>0</v>
      </c>
      <c r="L413" s="22">
        <v>399795492</v>
      </c>
    </row>
    <row r="414" spans="1:12" ht="12.6" customHeight="1" x14ac:dyDescent="0.2">
      <c r="A414" s="46" t="s">
        <v>622</v>
      </c>
      <c r="B414" s="46"/>
      <c r="C414" s="16" t="s">
        <v>623</v>
      </c>
      <c r="D414" s="38">
        <v>0</v>
      </c>
      <c r="E414" s="38"/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38"/>
      <c r="L414" s="24">
        <v>273072592</v>
      </c>
    </row>
    <row r="415" spans="1:12" ht="12.6" customHeight="1" x14ac:dyDescent="0.2">
      <c r="A415" s="46" t="s">
        <v>624</v>
      </c>
      <c r="B415" s="46"/>
      <c r="C415" s="16" t="s">
        <v>625</v>
      </c>
      <c r="D415" s="38">
        <v>0</v>
      </c>
      <c r="E415" s="38"/>
      <c r="F415" s="23">
        <v>0</v>
      </c>
      <c r="G415" s="23">
        <v>0</v>
      </c>
      <c r="H415" s="23">
        <v>20000000</v>
      </c>
      <c r="I415" s="23">
        <v>0</v>
      </c>
      <c r="J415" s="23">
        <v>0</v>
      </c>
      <c r="K415" s="38"/>
      <c r="L415" s="24">
        <v>30238250</v>
      </c>
    </row>
    <row r="416" spans="1:12" ht="12.6" customHeight="1" x14ac:dyDescent="0.2">
      <c r="A416" s="46" t="s">
        <v>626</v>
      </c>
      <c r="B416" s="46"/>
      <c r="C416" s="16" t="s">
        <v>627</v>
      </c>
      <c r="D416" s="38">
        <v>0</v>
      </c>
      <c r="E416" s="38"/>
      <c r="F416" s="23">
        <v>0</v>
      </c>
      <c r="G416" s="23">
        <v>0</v>
      </c>
      <c r="H416" s="23">
        <v>0</v>
      </c>
      <c r="I416" s="23">
        <v>20000000</v>
      </c>
      <c r="J416" s="23">
        <v>0</v>
      </c>
      <c r="K416" s="38"/>
      <c r="L416" s="24">
        <v>96484650</v>
      </c>
    </row>
    <row r="417" spans="1:12" ht="12.95" customHeight="1" x14ac:dyDescent="0.2">
      <c r="A417" s="47" t="s">
        <v>628</v>
      </c>
      <c r="B417" s="47"/>
      <c r="C417" s="15" t="s">
        <v>75</v>
      </c>
      <c r="D417" s="35">
        <v>0</v>
      </c>
      <c r="E417" s="35"/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1084764912</v>
      </c>
    </row>
    <row r="418" spans="1:12" ht="12.6" customHeight="1" x14ac:dyDescent="0.2">
      <c r="A418" s="46" t="s">
        <v>629</v>
      </c>
      <c r="B418" s="46"/>
      <c r="C418" s="16" t="s">
        <v>630</v>
      </c>
      <c r="D418" s="38">
        <v>0</v>
      </c>
      <c r="E418" s="38"/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38"/>
      <c r="L418" s="24">
        <v>819750566</v>
      </c>
    </row>
    <row r="419" spans="1:12" ht="12.6" customHeight="1" x14ac:dyDescent="0.2">
      <c r="A419" s="46" t="s">
        <v>631</v>
      </c>
      <c r="B419" s="46"/>
      <c r="C419" s="16" t="s">
        <v>632</v>
      </c>
      <c r="D419" s="38">
        <v>0</v>
      </c>
      <c r="E419" s="38"/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38"/>
      <c r="L419" s="24">
        <v>277058</v>
      </c>
    </row>
    <row r="420" spans="1:12" ht="12.6" customHeight="1" x14ac:dyDescent="0.2">
      <c r="A420" s="46" t="s">
        <v>633</v>
      </c>
      <c r="B420" s="46"/>
      <c r="C420" s="16" t="s">
        <v>634</v>
      </c>
      <c r="D420" s="38">
        <v>0</v>
      </c>
      <c r="E420" s="38"/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38"/>
      <c r="L420" s="24">
        <v>264737288</v>
      </c>
    </row>
    <row r="421" spans="1:12" ht="12.95" customHeight="1" x14ac:dyDescent="0.2">
      <c r="A421" s="47" t="s">
        <v>635</v>
      </c>
      <c r="B421" s="47"/>
      <c r="C421" s="15" t="s">
        <v>86</v>
      </c>
      <c r="D421" s="35">
        <v>0</v>
      </c>
      <c r="E421" s="35"/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268100895</v>
      </c>
    </row>
    <row r="422" spans="1:12" ht="12.6" customHeight="1" x14ac:dyDescent="0.2">
      <c r="A422" s="46" t="s">
        <v>636</v>
      </c>
      <c r="B422" s="46"/>
      <c r="C422" s="16" t="s">
        <v>637</v>
      </c>
      <c r="D422" s="38">
        <v>0</v>
      </c>
      <c r="E422" s="38"/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38"/>
      <c r="L422" s="24">
        <v>37596923</v>
      </c>
    </row>
    <row r="423" spans="1:12" ht="12.6" customHeight="1" x14ac:dyDescent="0.2">
      <c r="A423" s="46" t="s">
        <v>638</v>
      </c>
      <c r="B423" s="46"/>
      <c r="C423" s="16" t="s">
        <v>639</v>
      </c>
      <c r="D423" s="38">
        <v>0</v>
      </c>
      <c r="E423" s="38"/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38"/>
      <c r="L423" s="24">
        <v>179581036</v>
      </c>
    </row>
    <row r="424" spans="1:12" ht="12.6" customHeight="1" x14ac:dyDescent="0.2">
      <c r="A424" s="46" t="s">
        <v>640</v>
      </c>
      <c r="B424" s="46"/>
      <c r="C424" s="16" t="s">
        <v>641</v>
      </c>
      <c r="D424" s="38">
        <v>0</v>
      </c>
      <c r="E424" s="38"/>
      <c r="F424" s="23">
        <v>0</v>
      </c>
      <c r="G424" s="23">
        <v>0</v>
      </c>
      <c r="H424" s="23">
        <v>0</v>
      </c>
      <c r="I424" s="23">
        <v>0</v>
      </c>
      <c r="J424" s="23">
        <v>0</v>
      </c>
      <c r="K424" s="38"/>
      <c r="L424" s="24">
        <v>50922936</v>
      </c>
    </row>
    <row r="425" spans="1:12" ht="12.95" customHeight="1" x14ac:dyDescent="0.2">
      <c r="A425" s="48" t="s">
        <v>642</v>
      </c>
      <c r="B425" s="48"/>
      <c r="C425" s="14" t="s">
        <v>154</v>
      </c>
      <c r="D425" s="39">
        <v>0</v>
      </c>
      <c r="E425" s="39"/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3171807413</v>
      </c>
    </row>
    <row r="426" spans="1:12" ht="12.95" customHeight="1" x14ac:dyDescent="0.2">
      <c r="A426" s="47" t="s">
        <v>384</v>
      </c>
      <c r="B426" s="47"/>
      <c r="C426" s="15" t="s">
        <v>211</v>
      </c>
      <c r="D426" s="35">
        <v>0</v>
      </c>
      <c r="E426" s="35"/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712371231</v>
      </c>
    </row>
    <row r="427" spans="1:12" ht="12.6" customHeight="1" x14ac:dyDescent="0.2">
      <c r="A427" s="46" t="s">
        <v>385</v>
      </c>
      <c r="B427" s="46"/>
      <c r="C427" s="16" t="s">
        <v>643</v>
      </c>
      <c r="D427" s="38">
        <v>0</v>
      </c>
      <c r="E427" s="38"/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38"/>
      <c r="L427" s="24">
        <v>579224757</v>
      </c>
    </row>
    <row r="428" spans="1:12" ht="12.6" customHeight="1" x14ac:dyDescent="0.2">
      <c r="A428" s="46" t="s">
        <v>387</v>
      </c>
      <c r="B428" s="46"/>
      <c r="C428" s="16" t="s">
        <v>644</v>
      </c>
      <c r="D428" s="38">
        <v>0</v>
      </c>
      <c r="E428" s="38"/>
      <c r="F428" s="23">
        <v>0</v>
      </c>
      <c r="G428" s="23">
        <v>0</v>
      </c>
      <c r="H428" s="23">
        <v>0</v>
      </c>
      <c r="I428" s="23">
        <v>0</v>
      </c>
      <c r="J428" s="23">
        <v>0</v>
      </c>
      <c r="K428" s="38"/>
      <c r="L428" s="24">
        <v>133146474</v>
      </c>
    </row>
    <row r="429" spans="1:12" ht="12.95" customHeight="1" x14ac:dyDescent="0.2">
      <c r="A429" s="47" t="s">
        <v>391</v>
      </c>
      <c r="B429" s="47"/>
      <c r="C429" s="15" t="s">
        <v>221</v>
      </c>
      <c r="D429" s="35">
        <v>0</v>
      </c>
      <c r="E429" s="35"/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v>0</v>
      </c>
      <c r="L429" s="22">
        <v>1052142461</v>
      </c>
    </row>
    <row r="430" spans="1:12" ht="12.6" customHeight="1" x14ac:dyDescent="0.2">
      <c r="A430" s="46" t="s">
        <v>392</v>
      </c>
      <c r="B430" s="46"/>
      <c r="C430" s="16" t="s">
        <v>645</v>
      </c>
      <c r="D430" s="38">
        <v>0</v>
      </c>
      <c r="E430" s="38"/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38"/>
      <c r="L430" s="24">
        <v>746069893</v>
      </c>
    </row>
    <row r="431" spans="1:12" ht="12.6" customHeight="1" x14ac:dyDescent="0.2">
      <c r="A431" s="46" t="s">
        <v>394</v>
      </c>
      <c r="B431" s="46"/>
      <c r="C431" s="16" t="s">
        <v>646</v>
      </c>
      <c r="D431" s="38">
        <v>0</v>
      </c>
      <c r="E431" s="38"/>
      <c r="F431" s="23">
        <v>0</v>
      </c>
      <c r="G431" s="23">
        <v>0</v>
      </c>
      <c r="H431" s="23">
        <v>0</v>
      </c>
      <c r="I431" s="23">
        <v>0</v>
      </c>
      <c r="J431" s="23">
        <v>0</v>
      </c>
      <c r="K431" s="38"/>
      <c r="L431" s="24">
        <v>299843026</v>
      </c>
    </row>
    <row r="432" spans="1:12" ht="12.6" customHeight="1" x14ac:dyDescent="0.2">
      <c r="A432" s="46" t="s">
        <v>396</v>
      </c>
      <c r="B432" s="46"/>
      <c r="C432" s="16" t="s">
        <v>647</v>
      </c>
      <c r="D432" s="38">
        <v>0</v>
      </c>
      <c r="E432" s="38"/>
      <c r="F432" s="23">
        <v>0</v>
      </c>
      <c r="G432" s="23">
        <v>0</v>
      </c>
      <c r="H432" s="23">
        <v>0</v>
      </c>
      <c r="I432" s="23">
        <v>0</v>
      </c>
      <c r="J432" s="23">
        <v>0</v>
      </c>
      <c r="K432" s="38"/>
      <c r="L432" s="24">
        <v>6229542</v>
      </c>
    </row>
    <row r="433" spans="1:12" ht="12.95" customHeight="1" x14ac:dyDescent="0.2">
      <c r="A433" s="47" t="s">
        <v>398</v>
      </c>
      <c r="B433" s="47"/>
      <c r="C433" s="15" t="s">
        <v>145</v>
      </c>
      <c r="D433" s="35">
        <v>0</v>
      </c>
      <c r="E433" s="35"/>
      <c r="F433" s="22">
        <v>0</v>
      </c>
      <c r="G433" s="22">
        <v>0</v>
      </c>
      <c r="H433" s="22">
        <v>0</v>
      </c>
      <c r="I433" s="22">
        <v>0</v>
      </c>
      <c r="J433" s="22">
        <v>0</v>
      </c>
      <c r="K433" s="22">
        <v>0</v>
      </c>
      <c r="L433" s="22">
        <v>498722533</v>
      </c>
    </row>
    <row r="434" spans="1:12" ht="12.6" customHeight="1" x14ac:dyDescent="0.2">
      <c r="A434" s="46" t="s">
        <v>399</v>
      </c>
      <c r="B434" s="46"/>
      <c r="C434" s="16" t="s">
        <v>648</v>
      </c>
      <c r="D434" s="38">
        <v>0</v>
      </c>
      <c r="E434" s="38"/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38"/>
      <c r="L434" s="24">
        <v>363527589</v>
      </c>
    </row>
    <row r="435" spans="1:12" ht="12.6" customHeight="1" x14ac:dyDescent="0.2">
      <c r="A435" s="46" t="s">
        <v>401</v>
      </c>
      <c r="B435" s="46"/>
      <c r="C435" s="16" t="s">
        <v>649</v>
      </c>
      <c r="D435" s="38">
        <v>0</v>
      </c>
      <c r="E435" s="38"/>
      <c r="F435" s="23">
        <v>0</v>
      </c>
      <c r="G435" s="23">
        <v>0</v>
      </c>
      <c r="H435" s="23">
        <v>0</v>
      </c>
      <c r="I435" s="23">
        <v>0</v>
      </c>
      <c r="J435" s="23">
        <v>0</v>
      </c>
      <c r="K435" s="38"/>
      <c r="L435" s="24">
        <v>131167308</v>
      </c>
    </row>
    <row r="436" spans="1:12" ht="12.6" customHeight="1" x14ac:dyDescent="0.2">
      <c r="A436" s="46" t="s">
        <v>650</v>
      </c>
      <c r="B436" s="46"/>
      <c r="C436" s="16" t="s">
        <v>651</v>
      </c>
      <c r="D436" s="38">
        <v>0</v>
      </c>
      <c r="E436" s="38"/>
      <c r="F436" s="23">
        <v>0</v>
      </c>
      <c r="G436" s="23">
        <v>0</v>
      </c>
      <c r="H436" s="23">
        <v>0</v>
      </c>
      <c r="I436" s="23">
        <v>0</v>
      </c>
      <c r="J436" s="23">
        <v>0</v>
      </c>
      <c r="K436" s="38"/>
      <c r="L436" s="24">
        <v>4027636</v>
      </c>
    </row>
    <row r="437" spans="1:12" ht="12.95" customHeight="1" x14ac:dyDescent="0.2">
      <c r="A437" s="47" t="s">
        <v>652</v>
      </c>
      <c r="B437" s="47"/>
      <c r="C437" s="15" t="s">
        <v>238</v>
      </c>
      <c r="D437" s="35">
        <v>0</v>
      </c>
      <c r="E437" s="35"/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100514252</v>
      </c>
    </row>
    <row r="438" spans="1:12" ht="12.6" customHeight="1" x14ac:dyDescent="0.2">
      <c r="A438" s="46" t="s">
        <v>653</v>
      </c>
      <c r="B438" s="46"/>
      <c r="C438" s="16" t="s">
        <v>654</v>
      </c>
      <c r="D438" s="38">
        <v>0</v>
      </c>
      <c r="E438" s="38"/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38"/>
      <c r="L438" s="24">
        <v>12529193</v>
      </c>
    </row>
    <row r="439" spans="1:12" ht="12.6" customHeight="1" x14ac:dyDescent="0.2">
      <c r="A439" s="46" t="s">
        <v>655</v>
      </c>
      <c r="B439" s="46"/>
      <c r="C439" s="16" t="s">
        <v>656</v>
      </c>
      <c r="D439" s="38">
        <v>0</v>
      </c>
      <c r="E439" s="38"/>
      <c r="F439" s="23">
        <v>0</v>
      </c>
      <c r="G439" s="23">
        <v>0</v>
      </c>
      <c r="H439" s="23">
        <v>0</v>
      </c>
      <c r="I439" s="23">
        <v>0</v>
      </c>
      <c r="J439" s="23">
        <v>0</v>
      </c>
      <c r="K439" s="38"/>
      <c r="L439" s="24">
        <v>85525075</v>
      </c>
    </row>
    <row r="440" spans="1:12" ht="12.6" customHeight="1" x14ac:dyDescent="0.2">
      <c r="A440" s="46" t="s">
        <v>657</v>
      </c>
      <c r="B440" s="46"/>
      <c r="C440" s="16" t="s">
        <v>658</v>
      </c>
      <c r="D440" s="38">
        <v>0</v>
      </c>
      <c r="E440" s="38"/>
      <c r="F440" s="23">
        <v>0</v>
      </c>
      <c r="G440" s="23">
        <v>0</v>
      </c>
      <c r="H440" s="23">
        <v>0</v>
      </c>
      <c r="I440" s="23">
        <v>0</v>
      </c>
      <c r="J440" s="23">
        <v>0</v>
      </c>
      <c r="K440" s="38"/>
      <c r="L440" s="24">
        <v>2459984</v>
      </c>
    </row>
    <row r="441" spans="1:12" ht="12.95" customHeight="1" x14ac:dyDescent="0.2">
      <c r="A441" s="47" t="s">
        <v>659</v>
      </c>
      <c r="B441" s="47"/>
      <c r="C441" s="15" t="s">
        <v>248</v>
      </c>
      <c r="D441" s="35">
        <v>0</v>
      </c>
      <c r="E441" s="35"/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8621225</v>
      </c>
    </row>
    <row r="442" spans="1:12" ht="12.6" customHeight="1" x14ac:dyDescent="0.2">
      <c r="A442" s="46" t="s">
        <v>660</v>
      </c>
      <c r="B442" s="46"/>
      <c r="C442" s="16" t="s">
        <v>661</v>
      </c>
      <c r="D442" s="38">
        <v>0</v>
      </c>
      <c r="E442" s="38"/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38"/>
      <c r="L442" s="24">
        <v>8328408</v>
      </c>
    </row>
    <row r="443" spans="1:12" ht="12.6" customHeight="1" x14ac:dyDescent="0.2">
      <c r="A443" s="46" t="s">
        <v>662</v>
      </c>
      <c r="B443" s="46"/>
      <c r="C443" s="16" t="s">
        <v>663</v>
      </c>
      <c r="D443" s="38">
        <v>0</v>
      </c>
      <c r="E443" s="38"/>
      <c r="F443" s="23">
        <v>0</v>
      </c>
      <c r="G443" s="23">
        <v>0</v>
      </c>
      <c r="H443" s="23">
        <v>0</v>
      </c>
      <c r="I443" s="23">
        <v>0</v>
      </c>
      <c r="J443" s="23">
        <v>0</v>
      </c>
      <c r="K443" s="38"/>
      <c r="L443" s="24">
        <v>292817</v>
      </c>
    </row>
    <row r="444" spans="1:12" ht="12.95" customHeight="1" x14ac:dyDescent="0.2">
      <c r="A444" s="47" t="s">
        <v>664</v>
      </c>
      <c r="B444" s="47"/>
      <c r="C444" s="15" t="s">
        <v>254</v>
      </c>
      <c r="D444" s="35">
        <v>0</v>
      </c>
      <c r="E444" s="35"/>
      <c r="F444" s="22">
        <v>0</v>
      </c>
      <c r="G444" s="22">
        <v>0</v>
      </c>
      <c r="H444" s="22">
        <v>0</v>
      </c>
      <c r="I444" s="22">
        <v>0</v>
      </c>
      <c r="J444" s="22">
        <v>0</v>
      </c>
      <c r="K444" s="22">
        <v>0</v>
      </c>
      <c r="L444" s="22">
        <v>101816632</v>
      </c>
    </row>
    <row r="445" spans="1:12" ht="12.6" customHeight="1" x14ac:dyDescent="0.2">
      <c r="A445" s="46" t="s">
        <v>665</v>
      </c>
      <c r="B445" s="46"/>
      <c r="C445" s="16" t="s">
        <v>666</v>
      </c>
      <c r="D445" s="38">
        <v>0</v>
      </c>
      <c r="E445" s="38"/>
      <c r="F445" s="23">
        <v>0</v>
      </c>
      <c r="G445" s="23">
        <v>0</v>
      </c>
      <c r="H445" s="23">
        <v>0</v>
      </c>
      <c r="I445" s="23">
        <v>0</v>
      </c>
      <c r="J445" s="23">
        <v>0</v>
      </c>
      <c r="K445" s="38"/>
      <c r="L445" s="24">
        <v>21573000</v>
      </c>
    </row>
    <row r="446" spans="1:12" ht="12.6" customHeight="1" x14ac:dyDescent="0.2">
      <c r="A446" s="46" t="s">
        <v>667</v>
      </c>
      <c r="B446" s="46"/>
      <c r="C446" s="16" t="s">
        <v>668</v>
      </c>
      <c r="D446" s="38">
        <v>0</v>
      </c>
      <c r="E446" s="38"/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38"/>
      <c r="L446" s="24">
        <v>40238500</v>
      </c>
    </row>
    <row r="447" spans="1:12" ht="12.6" customHeight="1" x14ac:dyDescent="0.2">
      <c r="A447" s="46" t="s">
        <v>669</v>
      </c>
      <c r="B447" s="46"/>
      <c r="C447" s="16" t="s">
        <v>670</v>
      </c>
      <c r="D447" s="38">
        <v>0</v>
      </c>
      <c r="E447" s="38"/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38"/>
      <c r="L447" s="24">
        <v>39028000</v>
      </c>
    </row>
    <row r="448" spans="1:12" ht="12.6" customHeight="1" x14ac:dyDescent="0.2">
      <c r="A448" s="46" t="s">
        <v>671</v>
      </c>
      <c r="B448" s="46"/>
      <c r="C448" s="16" t="s">
        <v>672</v>
      </c>
      <c r="D448" s="38">
        <v>0</v>
      </c>
      <c r="E448" s="38"/>
      <c r="F448" s="23">
        <v>0</v>
      </c>
      <c r="G448" s="23">
        <v>0</v>
      </c>
      <c r="H448" s="23">
        <v>0</v>
      </c>
      <c r="I448" s="23">
        <v>0</v>
      </c>
      <c r="J448" s="23">
        <v>0</v>
      </c>
      <c r="K448" s="38"/>
      <c r="L448" s="24">
        <v>977132</v>
      </c>
    </row>
    <row r="449" spans="1:12" ht="12.95" customHeight="1" x14ac:dyDescent="0.2">
      <c r="A449" s="47" t="s">
        <v>673</v>
      </c>
      <c r="B449" s="47"/>
      <c r="C449" s="15" t="s">
        <v>262</v>
      </c>
      <c r="D449" s="35">
        <v>0</v>
      </c>
      <c r="E449" s="35"/>
      <c r="F449" s="22">
        <v>0</v>
      </c>
      <c r="G449" s="22">
        <v>0</v>
      </c>
      <c r="H449" s="22">
        <v>0</v>
      </c>
      <c r="I449" s="22">
        <v>0</v>
      </c>
      <c r="J449" s="22">
        <v>0</v>
      </c>
      <c r="K449" s="22">
        <v>0</v>
      </c>
      <c r="L449" s="22">
        <v>697619079</v>
      </c>
    </row>
    <row r="450" spans="1:12" ht="12.6" customHeight="1" x14ac:dyDescent="0.2">
      <c r="A450" s="46" t="s">
        <v>674</v>
      </c>
      <c r="B450" s="46"/>
      <c r="C450" s="16" t="s">
        <v>675</v>
      </c>
      <c r="D450" s="38">
        <v>0</v>
      </c>
      <c r="E450" s="38"/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38"/>
      <c r="L450" s="24">
        <v>521541732</v>
      </c>
    </row>
    <row r="451" spans="1:12" ht="12.6" customHeight="1" x14ac:dyDescent="0.2">
      <c r="A451" s="46" t="s">
        <v>676</v>
      </c>
      <c r="B451" s="46"/>
      <c r="C451" s="16" t="s">
        <v>677</v>
      </c>
      <c r="D451" s="38">
        <v>0</v>
      </c>
      <c r="E451" s="38"/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38"/>
      <c r="L451" s="24">
        <v>172060771</v>
      </c>
    </row>
    <row r="452" spans="1:12" ht="12.6" customHeight="1" x14ac:dyDescent="0.2">
      <c r="A452" s="46" t="s">
        <v>678</v>
      </c>
      <c r="B452" s="46"/>
      <c r="C452" s="16" t="s">
        <v>679</v>
      </c>
      <c r="D452" s="38">
        <v>0</v>
      </c>
      <c r="E452" s="38"/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38"/>
      <c r="L452" s="24">
        <v>4016576</v>
      </c>
    </row>
    <row r="453" spans="1:12" ht="12.95" customHeight="1" x14ac:dyDescent="0.2">
      <c r="A453" s="48" t="s">
        <v>680</v>
      </c>
      <c r="B453" s="48"/>
      <c r="C453" s="14" t="s">
        <v>156</v>
      </c>
      <c r="D453" s="39">
        <v>0</v>
      </c>
      <c r="E453" s="39"/>
      <c r="F453" s="21">
        <v>0</v>
      </c>
      <c r="G453" s="21">
        <v>0</v>
      </c>
      <c r="H453" s="21">
        <v>62449561</v>
      </c>
      <c r="I453" s="21">
        <v>62449561</v>
      </c>
      <c r="J453" s="21">
        <v>0</v>
      </c>
      <c r="K453" s="21">
        <v>0</v>
      </c>
      <c r="L453" s="21">
        <v>11562720199</v>
      </c>
    </row>
    <row r="454" spans="1:12" ht="12.95" customHeight="1" x14ac:dyDescent="0.2">
      <c r="A454" s="47" t="s">
        <v>420</v>
      </c>
      <c r="B454" s="47"/>
      <c r="C454" s="15" t="s">
        <v>27</v>
      </c>
      <c r="D454" s="35">
        <v>0</v>
      </c>
      <c r="E454" s="35"/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198438623</v>
      </c>
    </row>
    <row r="455" spans="1:12" ht="12.6" customHeight="1" x14ac:dyDescent="0.2">
      <c r="A455" s="46" t="s">
        <v>421</v>
      </c>
      <c r="B455" s="46"/>
      <c r="C455" s="16" t="s">
        <v>681</v>
      </c>
      <c r="D455" s="38">
        <v>0</v>
      </c>
      <c r="E455" s="38"/>
      <c r="F455" s="23">
        <v>0</v>
      </c>
      <c r="G455" s="23">
        <v>0</v>
      </c>
      <c r="H455" s="23">
        <v>0</v>
      </c>
      <c r="I455" s="23">
        <v>0</v>
      </c>
      <c r="J455" s="23">
        <v>0</v>
      </c>
      <c r="K455" s="38"/>
      <c r="L455" s="24">
        <v>97190618</v>
      </c>
    </row>
    <row r="456" spans="1:12" ht="12.6" customHeight="1" x14ac:dyDescent="0.2">
      <c r="A456" s="46" t="s">
        <v>423</v>
      </c>
      <c r="B456" s="46"/>
      <c r="C456" s="16" t="s">
        <v>682</v>
      </c>
      <c r="D456" s="38">
        <v>0</v>
      </c>
      <c r="E456" s="38"/>
      <c r="F456" s="23">
        <v>0</v>
      </c>
      <c r="G456" s="23">
        <v>0</v>
      </c>
      <c r="H456" s="23">
        <v>0</v>
      </c>
      <c r="I456" s="23">
        <v>0</v>
      </c>
      <c r="J456" s="23">
        <v>0</v>
      </c>
      <c r="K456" s="38"/>
      <c r="L456" s="24">
        <v>82504642</v>
      </c>
    </row>
    <row r="457" spans="1:12" ht="12.6" customHeight="1" x14ac:dyDescent="0.2">
      <c r="A457" s="46" t="s">
        <v>425</v>
      </c>
      <c r="B457" s="46"/>
      <c r="C457" s="16" t="s">
        <v>683</v>
      </c>
      <c r="D457" s="38">
        <v>0</v>
      </c>
      <c r="E457" s="38"/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38"/>
      <c r="L457" s="24">
        <v>18743363</v>
      </c>
    </row>
    <row r="458" spans="1:12" ht="12.95" customHeight="1" x14ac:dyDescent="0.2">
      <c r="A458" s="47" t="s">
        <v>684</v>
      </c>
      <c r="B458" s="47"/>
      <c r="C458" s="15" t="s">
        <v>211</v>
      </c>
      <c r="D458" s="35">
        <v>0</v>
      </c>
      <c r="E458" s="35"/>
      <c r="F458" s="22">
        <v>0</v>
      </c>
      <c r="G458" s="22">
        <v>0</v>
      </c>
      <c r="H458" s="22">
        <v>33700000</v>
      </c>
      <c r="I458" s="22">
        <v>33700000</v>
      </c>
      <c r="J458" s="22">
        <v>0</v>
      </c>
      <c r="K458" s="22">
        <v>0</v>
      </c>
      <c r="L458" s="22">
        <v>489133438</v>
      </c>
    </row>
    <row r="459" spans="1:12" ht="12.6" customHeight="1" x14ac:dyDescent="0.2">
      <c r="A459" s="46" t="s">
        <v>685</v>
      </c>
      <c r="B459" s="46"/>
      <c r="C459" s="16" t="s">
        <v>686</v>
      </c>
      <c r="D459" s="38">
        <v>0</v>
      </c>
      <c r="E459" s="38"/>
      <c r="F459" s="23">
        <v>0</v>
      </c>
      <c r="G459" s="23">
        <v>0</v>
      </c>
      <c r="H459" s="23">
        <v>33700000</v>
      </c>
      <c r="I459" s="23">
        <v>0</v>
      </c>
      <c r="J459" s="23">
        <v>0</v>
      </c>
      <c r="K459" s="38"/>
      <c r="L459" s="24">
        <v>235903860</v>
      </c>
    </row>
    <row r="460" spans="1:12" ht="12.6" customHeight="1" x14ac:dyDescent="0.2">
      <c r="A460" s="46" t="s">
        <v>687</v>
      </c>
      <c r="B460" s="46"/>
      <c r="C460" s="16" t="s">
        <v>688</v>
      </c>
      <c r="D460" s="38">
        <v>0</v>
      </c>
      <c r="E460" s="38"/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38"/>
      <c r="L460" s="24">
        <v>221076251</v>
      </c>
    </row>
    <row r="461" spans="1:12" ht="12.6" customHeight="1" x14ac:dyDescent="0.2">
      <c r="A461" s="46" t="s">
        <v>689</v>
      </c>
      <c r="B461" s="46"/>
      <c r="C461" s="16" t="s">
        <v>690</v>
      </c>
      <c r="D461" s="38">
        <v>0</v>
      </c>
      <c r="E461" s="38"/>
      <c r="F461" s="23">
        <v>0</v>
      </c>
      <c r="G461" s="23">
        <v>0</v>
      </c>
      <c r="H461" s="23">
        <v>0</v>
      </c>
      <c r="I461" s="23">
        <v>33700000</v>
      </c>
      <c r="J461" s="23">
        <v>0</v>
      </c>
      <c r="K461" s="38"/>
      <c r="L461" s="24">
        <v>32153327</v>
      </c>
    </row>
    <row r="462" spans="1:12" ht="12.95" customHeight="1" x14ac:dyDescent="0.2">
      <c r="A462" s="47" t="s">
        <v>691</v>
      </c>
      <c r="B462" s="47"/>
      <c r="C462" s="15" t="s">
        <v>221</v>
      </c>
      <c r="D462" s="35">
        <v>0</v>
      </c>
      <c r="E462" s="35"/>
      <c r="F462" s="22">
        <v>0</v>
      </c>
      <c r="G462" s="22">
        <v>0</v>
      </c>
      <c r="H462" s="22">
        <v>28749561</v>
      </c>
      <c r="I462" s="22">
        <v>28749561</v>
      </c>
      <c r="J462" s="22">
        <v>0</v>
      </c>
      <c r="K462" s="22">
        <v>0</v>
      </c>
      <c r="L462" s="22">
        <v>437359891</v>
      </c>
    </row>
    <row r="463" spans="1:12" ht="12.6" customHeight="1" x14ac:dyDescent="0.2">
      <c r="A463" s="46" t="s">
        <v>692</v>
      </c>
      <c r="B463" s="46"/>
      <c r="C463" s="16" t="s">
        <v>693</v>
      </c>
      <c r="D463" s="38">
        <v>0</v>
      </c>
      <c r="E463" s="38"/>
      <c r="F463" s="23">
        <v>0</v>
      </c>
      <c r="G463" s="23">
        <v>0</v>
      </c>
      <c r="H463" s="23">
        <v>28749561</v>
      </c>
      <c r="I463" s="23">
        <v>0</v>
      </c>
      <c r="J463" s="23">
        <v>0</v>
      </c>
      <c r="K463" s="38"/>
      <c r="L463" s="24">
        <v>252557910</v>
      </c>
    </row>
    <row r="464" spans="1:12" ht="12.6" customHeight="1" x14ac:dyDescent="0.2">
      <c r="A464" s="46" t="s">
        <v>694</v>
      </c>
      <c r="B464" s="46"/>
      <c r="C464" s="16" t="s">
        <v>695</v>
      </c>
      <c r="D464" s="38">
        <v>0</v>
      </c>
      <c r="E464" s="38"/>
      <c r="F464" s="23">
        <v>0</v>
      </c>
      <c r="G464" s="23">
        <v>0</v>
      </c>
      <c r="H464" s="23">
        <v>0</v>
      </c>
      <c r="I464" s="23">
        <v>0</v>
      </c>
      <c r="J464" s="23">
        <v>0</v>
      </c>
      <c r="K464" s="38"/>
      <c r="L464" s="24">
        <v>49928177</v>
      </c>
    </row>
    <row r="465" spans="1:12" ht="12.6" customHeight="1" x14ac:dyDescent="0.2">
      <c r="A465" s="46" t="s">
        <v>696</v>
      </c>
      <c r="B465" s="46"/>
      <c r="C465" s="16" t="s">
        <v>697</v>
      </c>
      <c r="D465" s="38">
        <v>0</v>
      </c>
      <c r="E465" s="38"/>
      <c r="F465" s="23">
        <v>0</v>
      </c>
      <c r="G465" s="23">
        <v>0</v>
      </c>
      <c r="H465" s="23">
        <v>0</v>
      </c>
      <c r="I465" s="23">
        <v>28749561</v>
      </c>
      <c r="J465" s="23">
        <v>0</v>
      </c>
      <c r="K465" s="38"/>
      <c r="L465" s="24">
        <v>134873804</v>
      </c>
    </row>
    <row r="466" spans="1:12" ht="12.95" customHeight="1" x14ac:dyDescent="0.2">
      <c r="A466" s="47" t="s">
        <v>698</v>
      </c>
      <c r="B466" s="47"/>
      <c r="C466" s="15" t="s">
        <v>145</v>
      </c>
      <c r="D466" s="35">
        <v>0</v>
      </c>
      <c r="E466" s="35"/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238896005</v>
      </c>
    </row>
    <row r="467" spans="1:12" ht="12.6" customHeight="1" x14ac:dyDescent="0.2">
      <c r="A467" s="46" t="s">
        <v>699</v>
      </c>
      <c r="B467" s="46"/>
      <c r="C467" s="16" t="s">
        <v>700</v>
      </c>
      <c r="D467" s="38">
        <v>0</v>
      </c>
      <c r="E467" s="38"/>
      <c r="F467" s="23">
        <v>0</v>
      </c>
      <c r="G467" s="23">
        <v>0</v>
      </c>
      <c r="H467" s="23">
        <v>0</v>
      </c>
      <c r="I467" s="23">
        <v>0</v>
      </c>
      <c r="J467" s="23">
        <v>0</v>
      </c>
      <c r="K467" s="38"/>
      <c r="L467" s="24">
        <v>41862500</v>
      </c>
    </row>
    <row r="468" spans="1:12" ht="12.6" customHeight="1" x14ac:dyDescent="0.2">
      <c r="A468" s="46" t="s">
        <v>701</v>
      </c>
      <c r="B468" s="46"/>
      <c r="C468" s="16" t="s">
        <v>702</v>
      </c>
      <c r="D468" s="38">
        <v>0</v>
      </c>
      <c r="E468" s="38"/>
      <c r="F468" s="23">
        <v>0</v>
      </c>
      <c r="G468" s="23">
        <v>0</v>
      </c>
      <c r="H468" s="23">
        <v>0</v>
      </c>
      <c r="I468" s="23">
        <v>0</v>
      </c>
      <c r="J468" s="23">
        <v>0</v>
      </c>
      <c r="K468" s="38"/>
      <c r="L468" s="24">
        <v>197033505</v>
      </c>
    </row>
    <row r="469" spans="1:12" ht="12.95" customHeight="1" x14ac:dyDescent="0.2">
      <c r="A469" s="47" t="s">
        <v>703</v>
      </c>
      <c r="B469" s="47"/>
      <c r="C469" s="15" t="s">
        <v>238</v>
      </c>
      <c r="D469" s="35">
        <v>0</v>
      </c>
      <c r="E469" s="35"/>
      <c r="F469" s="22">
        <v>0</v>
      </c>
      <c r="G469" s="22">
        <v>0</v>
      </c>
      <c r="H469" s="22">
        <v>0</v>
      </c>
      <c r="I469" s="22">
        <v>0</v>
      </c>
      <c r="J469" s="22">
        <v>0</v>
      </c>
      <c r="K469" s="22">
        <v>0</v>
      </c>
      <c r="L469" s="22">
        <v>2218408379</v>
      </c>
    </row>
    <row r="470" spans="1:12" ht="12.6" customHeight="1" x14ac:dyDescent="0.2">
      <c r="A470" s="46" t="s">
        <v>704</v>
      </c>
      <c r="B470" s="46"/>
      <c r="C470" s="16" t="s">
        <v>705</v>
      </c>
      <c r="D470" s="38">
        <v>0</v>
      </c>
      <c r="E470" s="38"/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38"/>
      <c r="L470" s="24">
        <v>1576594687</v>
      </c>
    </row>
    <row r="471" spans="1:12" ht="12.6" customHeight="1" x14ac:dyDescent="0.2">
      <c r="A471" s="46" t="s">
        <v>706</v>
      </c>
      <c r="B471" s="46"/>
      <c r="C471" s="16" t="s">
        <v>707</v>
      </c>
      <c r="D471" s="38">
        <v>0</v>
      </c>
      <c r="E471" s="38"/>
      <c r="F471" s="23">
        <v>0</v>
      </c>
      <c r="G471" s="23">
        <v>0</v>
      </c>
      <c r="H471" s="23">
        <v>0</v>
      </c>
      <c r="I471" s="23">
        <v>0</v>
      </c>
      <c r="J471" s="23">
        <v>0</v>
      </c>
      <c r="K471" s="38"/>
      <c r="L471" s="24">
        <v>68086429</v>
      </c>
    </row>
    <row r="472" spans="1:12" ht="12.6" customHeight="1" x14ac:dyDescent="0.2">
      <c r="A472" s="46" t="s">
        <v>708</v>
      </c>
      <c r="B472" s="46"/>
      <c r="C472" s="16" t="s">
        <v>709</v>
      </c>
      <c r="D472" s="38">
        <v>0</v>
      </c>
      <c r="E472" s="38"/>
      <c r="F472" s="23">
        <v>0</v>
      </c>
      <c r="G472" s="23">
        <v>0</v>
      </c>
      <c r="H472" s="23">
        <v>0</v>
      </c>
      <c r="I472" s="23">
        <v>0</v>
      </c>
      <c r="J472" s="23">
        <v>0</v>
      </c>
      <c r="K472" s="38"/>
      <c r="L472" s="24">
        <v>535531083</v>
      </c>
    </row>
    <row r="473" spans="1:12" ht="12.6" customHeight="1" x14ac:dyDescent="0.2">
      <c r="A473" s="46" t="s">
        <v>710</v>
      </c>
      <c r="B473" s="46"/>
      <c r="C473" s="16" t="s">
        <v>711</v>
      </c>
      <c r="D473" s="38">
        <v>0</v>
      </c>
      <c r="E473" s="38"/>
      <c r="F473" s="23">
        <v>0</v>
      </c>
      <c r="G473" s="23">
        <v>0</v>
      </c>
      <c r="H473" s="23">
        <v>0</v>
      </c>
      <c r="I473" s="23">
        <v>0</v>
      </c>
      <c r="J473" s="23">
        <v>0</v>
      </c>
      <c r="K473" s="38"/>
      <c r="L473" s="24">
        <v>38196180</v>
      </c>
    </row>
    <row r="474" spans="1:12" ht="12.95" customHeight="1" x14ac:dyDescent="0.2">
      <c r="A474" s="47" t="s">
        <v>712</v>
      </c>
      <c r="B474" s="47"/>
      <c r="C474" s="15" t="s">
        <v>248</v>
      </c>
      <c r="D474" s="35">
        <v>0</v>
      </c>
      <c r="E474" s="35"/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87931887</v>
      </c>
    </row>
    <row r="475" spans="1:12" ht="12.6" customHeight="1" x14ac:dyDescent="0.2">
      <c r="A475" s="46" t="s">
        <v>713</v>
      </c>
      <c r="B475" s="46"/>
      <c r="C475" s="16" t="s">
        <v>714</v>
      </c>
      <c r="D475" s="38">
        <v>0</v>
      </c>
      <c r="E475" s="38"/>
      <c r="F475" s="23">
        <v>0</v>
      </c>
      <c r="G475" s="23">
        <v>0</v>
      </c>
      <c r="H475" s="23">
        <v>0</v>
      </c>
      <c r="I475" s="23">
        <v>0</v>
      </c>
      <c r="J475" s="23">
        <v>0</v>
      </c>
      <c r="K475" s="38"/>
      <c r="L475" s="24">
        <v>2000000</v>
      </c>
    </row>
    <row r="476" spans="1:12" ht="12.6" customHeight="1" x14ac:dyDescent="0.2">
      <c r="A476" s="46" t="s">
        <v>715</v>
      </c>
      <c r="B476" s="46"/>
      <c r="C476" s="16" t="s">
        <v>716</v>
      </c>
      <c r="D476" s="38">
        <v>0</v>
      </c>
      <c r="E476" s="38"/>
      <c r="F476" s="23">
        <v>0</v>
      </c>
      <c r="G476" s="23">
        <v>0</v>
      </c>
      <c r="H476" s="23">
        <v>0</v>
      </c>
      <c r="I476" s="23">
        <v>0</v>
      </c>
      <c r="J476" s="23">
        <v>0</v>
      </c>
      <c r="K476" s="38"/>
      <c r="L476" s="24">
        <v>22114812</v>
      </c>
    </row>
    <row r="477" spans="1:12" ht="12.6" customHeight="1" x14ac:dyDescent="0.2">
      <c r="A477" s="46" t="s">
        <v>717</v>
      </c>
      <c r="B477" s="46"/>
      <c r="C477" s="16" t="s">
        <v>718</v>
      </c>
      <c r="D477" s="38">
        <v>0</v>
      </c>
      <c r="E477" s="38"/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38"/>
      <c r="L477" s="24">
        <v>63817075</v>
      </c>
    </row>
    <row r="478" spans="1:12" ht="12.95" customHeight="1" x14ac:dyDescent="0.2">
      <c r="A478" s="47" t="s">
        <v>719</v>
      </c>
      <c r="B478" s="47"/>
      <c r="C478" s="15" t="s">
        <v>254</v>
      </c>
      <c r="D478" s="35">
        <v>0</v>
      </c>
      <c r="E478" s="35"/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511627438</v>
      </c>
    </row>
    <row r="479" spans="1:12" ht="12.6" customHeight="1" x14ac:dyDescent="0.2">
      <c r="A479" s="46" t="s">
        <v>720</v>
      </c>
      <c r="B479" s="46"/>
      <c r="C479" s="16" t="s">
        <v>721</v>
      </c>
      <c r="D479" s="38">
        <v>0</v>
      </c>
      <c r="E479" s="38"/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38"/>
      <c r="L479" s="24">
        <v>42234041</v>
      </c>
    </row>
    <row r="480" spans="1:12" ht="12.6" customHeight="1" x14ac:dyDescent="0.2">
      <c r="A480" s="46" t="s">
        <v>722</v>
      </c>
      <c r="B480" s="46"/>
      <c r="C480" s="16" t="s">
        <v>723</v>
      </c>
      <c r="D480" s="38">
        <v>0</v>
      </c>
      <c r="E480" s="38"/>
      <c r="F480" s="23">
        <v>0</v>
      </c>
      <c r="G480" s="23">
        <v>0</v>
      </c>
      <c r="H480" s="23">
        <v>0</v>
      </c>
      <c r="I480" s="23">
        <v>0</v>
      </c>
      <c r="J480" s="23">
        <v>0</v>
      </c>
      <c r="K480" s="38"/>
      <c r="L480" s="24">
        <v>19739398</v>
      </c>
    </row>
    <row r="481" spans="1:12" ht="12.6" customHeight="1" x14ac:dyDescent="0.2">
      <c r="A481" s="46" t="s">
        <v>724</v>
      </c>
      <c r="B481" s="46"/>
      <c r="C481" s="16" t="s">
        <v>725</v>
      </c>
      <c r="D481" s="38">
        <v>0</v>
      </c>
      <c r="E481" s="38"/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38"/>
      <c r="L481" s="24">
        <v>449653999</v>
      </c>
    </row>
    <row r="482" spans="1:12" ht="12.95" customHeight="1" x14ac:dyDescent="0.2">
      <c r="A482" s="47" t="s">
        <v>726</v>
      </c>
      <c r="B482" s="47"/>
      <c r="C482" s="15" t="s">
        <v>262</v>
      </c>
      <c r="D482" s="35">
        <v>0</v>
      </c>
      <c r="E482" s="35"/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212343300</v>
      </c>
    </row>
    <row r="483" spans="1:12" ht="12.6" customHeight="1" x14ac:dyDescent="0.2">
      <c r="A483" s="46" t="s">
        <v>727</v>
      </c>
      <c r="B483" s="46"/>
      <c r="C483" s="16" t="s">
        <v>728</v>
      </c>
      <c r="D483" s="38">
        <v>0</v>
      </c>
      <c r="E483" s="38"/>
      <c r="F483" s="23">
        <v>0</v>
      </c>
      <c r="G483" s="23">
        <v>0</v>
      </c>
      <c r="H483" s="23">
        <v>0</v>
      </c>
      <c r="I483" s="23">
        <v>0</v>
      </c>
      <c r="J483" s="23">
        <v>0</v>
      </c>
      <c r="K483" s="38"/>
      <c r="L483" s="24">
        <v>191373537</v>
      </c>
    </row>
    <row r="484" spans="1:12" ht="12.6" customHeight="1" x14ac:dyDescent="0.2">
      <c r="A484" s="46" t="s">
        <v>729</v>
      </c>
      <c r="B484" s="46"/>
      <c r="C484" s="16" t="s">
        <v>730</v>
      </c>
      <c r="D484" s="38">
        <v>0</v>
      </c>
      <c r="E484" s="38"/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38"/>
      <c r="L484" s="24">
        <v>17579502</v>
      </c>
    </row>
    <row r="485" spans="1:12" ht="12.6" customHeight="1" x14ac:dyDescent="0.2">
      <c r="A485" s="46" t="s">
        <v>731</v>
      </c>
      <c r="B485" s="46"/>
      <c r="C485" s="16" t="s">
        <v>732</v>
      </c>
      <c r="D485" s="38">
        <v>0</v>
      </c>
      <c r="E485" s="38"/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38"/>
      <c r="L485" s="24">
        <v>3390261</v>
      </c>
    </row>
    <row r="486" spans="1:12" ht="12.95" customHeight="1" x14ac:dyDescent="0.2">
      <c r="A486" s="47" t="s">
        <v>733</v>
      </c>
      <c r="B486" s="47"/>
      <c r="C486" s="15" t="s">
        <v>23</v>
      </c>
      <c r="D486" s="35">
        <v>0</v>
      </c>
      <c r="E486" s="35"/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15792303</v>
      </c>
    </row>
    <row r="487" spans="1:12" ht="12.6" customHeight="1" x14ac:dyDescent="0.2">
      <c r="A487" s="46" t="s">
        <v>734</v>
      </c>
      <c r="B487" s="46"/>
      <c r="C487" s="16" t="s">
        <v>735</v>
      </c>
      <c r="D487" s="38">
        <v>0</v>
      </c>
      <c r="E487" s="38"/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38"/>
      <c r="L487" s="24">
        <v>10340859</v>
      </c>
    </row>
    <row r="488" spans="1:12" ht="12.6" customHeight="1" x14ac:dyDescent="0.2">
      <c r="A488" s="46" t="s">
        <v>736</v>
      </c>
      <c r="B488" s="46"/>
      <c r="C488" s="16" t="s">
        <v>737</v>
      </c>
      <c r="D488" s="38">
        <v>0</v>
      </c>
      <c r="E488" s="38"/>
      <c r="F488" s="23">
        <v>0</v>
      </c>
      <c r="G488" s="23">
        <v>0</v>
      </c>
      <c r="H488" s="23">
        <v>0</v>
      </c>
      <c r="I488" s="23">
        <v>0</v>
      </c>
      <c r="J488" s="23">
        <v>0</v>
      </c>
      <c r="K488" s="38"/>
      <c r="L488" s="24">
        <v>2778745</v>
      </c>
    </row>
    <row r="489" spans="1:12" ht="12.6" customHeight="1" x14ac:dyDescent="0.2">
      <c r="A489" s="46" t="s">
        <v>738</v>
      </c>
      <c r="B489" s="46"/>
      <c r="C489" s="16" t="s">
        <v>739</v>
      </c>
      <c r="D489" s="38">
        <v>0</v>
      </c>
      <c r="E489" s="38"/>
      <c r="F489" s="23">
        <v>0</v>
      </c>
      <c r="G489" s="23">
        <v>0</v>
      </c>
      <c r="H489" s="23">
        <v>0</v>
      </c>
      <c r="I489" s="23">
        <v>0</v>
      </c>
      <c r="J489" s="23">
        <v>0</v>
      </c>
      <c r="K489" s="38"/>
      <c r="L489" s="24">
        <v>2627721</v>
      </c>
    </row>
    <row r="490" spans="1:12" ht="12.6" customHeight="1" x14ac:dyDescent="0.2">
      <c r="A490" s="46" t="s">
        <v>740</v>
      </c>
      <c r="B490" s="46"/>
      <c r="C490" s="16" t="s">
        <v>741</v>
      </c>
      <c r="D490" s="38">
        <v>0</v>
      </c>
      <c r="E490" s="38"/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38"/>
      <c r="L490" s="24">
        <v>44978</v>
      </c>
    </row>
    <row r="491" spans="1:12" ht="12.95" customHeight="1" x14ac:dyDescent="0.2">
      <c r="A491" s="47" t="s">
        <v>742</v>
      </c>
      <c r="B491" s="47"/>
      <c r="C491" s="15" t="s">
        <v>48</v>
      </c>
      <c r="D491" s="35">
        <v>0</v>
      </c>
      <c r="E491" s="35"/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v>0</v>
      </c>
      <c r="L491" s="22">
        <v>13820326</v>
      </c>
    </row>
    <row r="492" spans="1:12" ht="12.6" customHeight="1" x14ac:dyDescent="0.2">
      <c r="A492" s="46" t="s">
        <v>743</v>
      </c>
      <c r="B492" s="46"/>
      <c r="C492" s="16" t="s">
        <v>744</v>
      </c>
      <c r="D492" s="38">
        <v>0</v>
      </c>
      <c r="E492" s="38"/>
      <c r="F492" s="23">
        <v>0</v>
      </c>
      <c r="G492" s="23">
        <v>0</v>
      </c>
      <c r="H492" s="23">
        <v>0</v>
      </c>
      <c r="I492" s="23">
        <v>0</v>
      </c>
      <c r="J492" s="23">
        <v>0</v>
      </c>
      <c r="K492" s="38"/>
      <c r="L492" s="24">
        <v>8628815</v>
      </c>
    </row>
    <row r="493" spans="1:12" ht="12.6" customHeight="1" x14ac:dyDescent="0.2">
      <c r="A493" s="46" t="s">
        <v>745</v>
      </c>
      <c r="B493" s="46"/>
      <c r="C493" s="16" t="s">
        <v>746</v>
      </c>
      <c r="D493" s="38">
        <v>0</v>
      </c>
      <c r="E493" s="38"/>
      <c r="F493" s="23">
        <v>0</v>
      </c>
      <c r="G493" s="23">
        <v>0</v>
      </c>
      <c r="H493" s="23">
        <v>0</v>
      </c>
      <c r="I493" s="23">
        <v>0</v>
      </c>
      <c r="J493" s="23">
        <v>0</v>
      </c>
      <c r="K493" s="38"/>
      <c r="L493" s="24">
        <v>721319</v>
      </c>
    </row>
    <row r="494" spans="1:12" ht="12.6" customHeight="1" x14ac:dyDescent="0.2">
      <c r="A494" s="46" t="s">
        <v>747</v>
      </c>
      <c r="B494" s="46"/>
      <c r="C494" s="16" t="s">
        <v>748</v>
      </c>
      <c r="D494" s="38">
        <v>0</v>
      </c>
      <c r="E494" s="38"/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38"/>
      <c r="L494" s="24">
        <v>4281793</v>
      </c>
    </row>
    <row r="495" spans="1:12" ht="12.6" customHeight="1" x14ac:dyDescent="0.2">
      <c r="A495" s="46" t="s">
        <v>749</v>
      </c>
      <c r="B495" s="46"/>
      <c r="C495" s="16" t="s">
        <v>750</v>
      </c>
      <c r="D495" s="38">
        <v>0</v>
      </c>
      <c r="E495" s="38"/>
      <c r="F495" s="23">
        <v>0</v>
      </c>
      <c r="G495" s="23">
        <v>0</v>
      </c>
      <c r="H495" s="23">
        <v>0</v>
      </c>
      <c r="I495" s="23">
        <v>0</v>
      </c>
      <c r="J495" s="23">
        <v>0</v>
      </c>
      <c r="K495" s="38"/>
      <c r="L495" s="24">
        <v>188399</v>
      </c>
    </row>
    <row r="496" spans="1:12" ht="12.95" customHeight="1" x14ac:dyDescent="0.2">
      <c r="A496" s="47" t="s">
        <v>427</v>
      </c>
      <c r="B496" s="47"/>
      <c r="C496" s="15" t="s">
        <v>53</v>
      </c>
      <c r="D496" s="35">
        <v>0</v>
      </c>
      <c r="E496" s="35"/>
      <c r="F496" s="22">
        <v>0</v>
      </c>
      <c r="G496" s="22">
        <v>0</v>
      </c>
      <c r="H496" s="22">
        <v>0</v>
      </c>
      <c r="I496" s="22">
        <v>0</v>
      </c>
      <c r="J496" s="22">
        <v>0</v>
      </c>
      <c r="K496" s="22">
        <v>0</v>
      </c>
      <c r="L496" s="22">
        <v>4179351458</v>
      </c>
    </row>
    <row r="497" spans="1:12" ht="12.6" customHeight="1" x14ac:dyDescent="0.2">
      <c r="A497" s="46" t="s">
        <v>428</v>
      </c>
      <c r="B497" s="46"/>
      <c r="C497" s="16" t="s">
        <v>751</v>
      </c>
      <c r="D497" s="38">
        <v>0</v>
      </c>
      <c r="E497" s="38"/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38"/>
      <c r="L497" s="24">
        <v>1012343583</v>
      </c>
    </row>
    <row r="498" spans="1:12" ht="12.6" customHeight="1" x14ac:dyDescent="0.2">
      <c r="A498" s="46" t="s">
        <v>430</v>
      </c>
      <c r="B498" s="46"/>
      <c r="C498" s="16" t="s">
        <v>752</v>
      </c>
      <c r="D498" s="38">
        <v>0</v>
      </c>
      <c r="E498" s="38"/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38"/>
      <c r="L498" s="24">
        <v>2797742415</v>
      </c>
    </row>
    <row r="499" spans="1:12" ht="12.6" customHeight="1" x14ac:dyDescent="0.2">
      <c r="A499" s="46" t="s">
        <v>432</v>
      </c>
      <c r="B499" s="46"/>
      <c r="C499" s="16" t="s">
        <v>753</v>
      </c>
      <c r="D499" s="38">
        <v>0</v>
      </c>
      <c r="E499" s="38"/>
      <c r="F499" s="23">
        <v>0</v>
      </c>
      <c r="G499" s="23">
        <v>0</v>
      </c>
      <c r="H499" s="23">
        <v>0</v>
      </c>
      <c r="I499" s="23">
        <v>0</v>
      </c>
      <c r="J499" s="23">
        <v>0</v>
      </c>
      <c r="K499" s="38"/>
      <c r="L499" s="24">
        <v>369265460</v>
      </c>
    </row>
    <row r="500" spans="1:12" ht="12.95" customHeight="1" x14ac:dyDescent="0.2">
      <c r="A500" s="47" t="s">
        <v>754</v>
      </c>
      <c r="B500" s="47"/>
      <c r="C500" s="15" t="s">
        <v>58</v>
      </c>
      <c r="D500" s="35">
        <v>0</v>
      </c>
      <c r="E500" s="35"/>
      <c r="F500" s="22">
        <v>0</v>
      </c>
      <c r="G500" s="22">
        <v>0</v>
      </c>
      <c r="H500" s="22">
        <v>0</v>
      </c>
      <c r="I500" s="22">
        <v>0</v>
      </c>
      <c r="J500" s="22">
        <v>0</v>
      </c>
      <c r="K500" s="22">
        <v>0</v>
      </c>
      <c r="L500" s="22">
        <v>10976190</v>
      </c>
    </row>
    <row r="501" spans="1:12" ht="12.6" customHeight="1" x14ac:dyDescent="0.2">
      <c r="A501" s="46" t="s">
        <v>755</v>
      </c>
      <c r="B501" s="46"/>
      <c r="C501" s="16" t="s">
        <v>756</v>
      </c>
      <c r="D501" s="38">
        <v>0</v>
      </c>
      <c r="E501" s="38"/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38"/>
      <c r="L501" s="24">
        <v>199999</v>
      </c>
    </row>
    <row r="502" spans="1:12" ht="12.6" customHeight="1" x14ac:dyDescent="0.2">
      <c r="A502" s="46" t="s">
        <v>757</v>
      </c>
      <c r="B502" s="46"/>
      <c r="C502" s="16" t="s">
        <v>758</v>
      </c>
      <c r="D502" s="38">
        <v>0</v>
      </c>
      <c r="E502" s="38"/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38"/>
      <c r="L502" s="24">
        <v>10776191</v>
      </c>
    </row>
    <row r="503" spans="1:12" ht="12.95" customHeight="1" x14ac:dyDescent="0.2">
      <c r="A503" s="47" t="s">
        <v>443</v>
      </c>
      <c r="B503" s="47"/>
      <c r="C503" s="15" t="s">
        <v>60</v>
      </c>
      <c r="D503" s="35">
        <v>0</v>
      </c>
      <c r="E503" s="35"/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979923221</v>
      </c>
    </row>
    <row r="504" spans="1:12" ht="12.6" customHeight="1" x14ac:dyDescent="0.2">
      <c r="A504" s="46" t="s">
        <v>444</v>
      </c>
      <c r="B504" s="46"/>
      <c r="C504" s="16" t="s">
        <v>759</v>
      </c>
      <c r="D504" s="38">
        <v>0</v>
      </c>
      <c r="E504" s="38"/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38"/>
      <c r="L504" s="24">
        <v>534048467</v>
      </c>
    </row>
    <row r="505" spans="1:12" ht="12.6" customHeight="1" x14ac:dyDescent="0.2">
      <c r="A505" s="46" t="s">
        <v>446</v>
      </c>
      <c r="B505" s="46"/>
      <c r="C505" s="16" t="s">
        <v>760</v>
      </c>
      <c r="D505" s="38">
        <v>0</v>
      </c>
      <c r="E505" s="38"/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38"/>
      <c r="L505" s="24">
        <v>417730800</v>
      </c>
    </row>
    <row r="506" spans="1:12" ht="12.6" customHeight="1" x14ac:dyDescent="0.2">
      <c r="A506" s="46" t="s">
        <v>448</v>
      </c>
      <c r="B506" s="46"/>
      <c r="C506" s="16" t="s">
        <v>761</v>
      </c>
      <c r="D506" s="38">
        <v>0</v>
      </c>
      <c r="E506" s="38"/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38"/>
      <c r="L506" s="24">
        <v>23161972</v>
      </c>
    </row>
    <row r="507" spans="1:12" ht="12.6" customHeight="1" x14ac:dyDescent="0.2">
      <c r="A507" s="46" t="s">
        <v>450</v>
      </c>
      <c r="B507" s="46"/>
      <c r="C507" s="16" t="s">
        <v>762</v>
      </c>
      <c r="D507" s="38">
        <v>0</v>
      </c>
      <c r="E507" s="38"/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38"/>
      <c r="L507" s="24">
        <v>4981982</v>
      </c>
    </row>
    <row r="508" spans="1:12" ht="12.95" customHeight="1" x14ac:dyDescent="0.2">
      <c r="A508" s="47" t="s">
        <v>434</v>
      </c>
      <c r="B508" s="47"/>
      <c r="C508" s="15" t="s">
        <v>62</v>
      </c>
      <c r="D508" s="35">
        <v>0</v>
      </c>
      <c r="E508" s="35"/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v>0</v>
      </c>
      <c r="L508" s="22">
        <v>1872504669</v>
      </c>
    </row>
    <row r="509" spans="1:12" ht="12.6" customHeight="1" x14ac:dyDescent="0.2">
      <c r="A509" s="46" t="s">
        <v>435</v>
      </c>
      <c r="B509" s="46"/>
      <c r="C509" s="16" t="s">
        <v>763</v>
      </c>
      <c r="D509" s="38">
        <v>0</v>
      </c>
      <c r="E509" s="38"/>
      <c r="F509" s="23">
        <v>0</v>
      </c>
      <c r="G509" s="23">
        <v>0</v>
      </c>
      <c r="H509" s="23">
        <v>0</v>
      </c>
      <c r="I509" s="23">
        <v>0</v>
      </c>
      <c r="J509" s="23">
        <v>0</v>
      </c>
      <c r="K509" s="38"/>
      <c r="L509" s="24">
        <v>1384176881</v>
      </c>
    </row>
    <row r="510" spans="1:12" ht="12.6" customHeight="1" x14ac:dyDescent="0.2">
      <c r="A510" s="46" t="s">
        <v>437</v>
      </c>
      <c r="B510" s="46"/>
      <c r="C510" s="16" t="s">
        <v>764</v>
      </c>
      <c r="D510" s="38">
        <v>0</v>
      </c>
      <c r="E510" s="38"/>
      <c r="F510" s="23">
        <v>0</v>
      </c>
      <c r="G510" s="23">
        <v>0</v>
      </c>
      <c r="H510" s="23">
        <v>0</v>
      </c>
      <c r="I510" s="23">
        <v>0</v>
      </c>
      <c r="J510" s="23">
        <v>0</v>
      </c>
      <c r="K510" s="38"/>
      <c r="L510" s="24">
        <v>449512512</v>
      </c>
    </row>
    <row r="511" spans="1:12" ht="12.6" customHeight="1" x14ac:dyDescent="0.2">
      <c r="A511" s="46" t="s">
        <v>439</v>
      </c>
      <c r="B511" s="46"/>
      <c r="C511" s="16" t="s">
        <v>765</v>
      </c>
      <c r="D511" s="38">
        <v>0</v>
      </c>
      <c r="E511" s="38"/>
      <c r="F511" s="23">
        <v>0</v>
      </c>
      <c r="G511" s="23">
        <v>0</v>
      </c>
      <c r="H511" s="23">
        <v>0</v>
      </c>
      <c r="I511" s="23">
        <v>0</v>
      </c>
      <c r="J511" s="23">
        <v>0</v>
      </c>
      <c r="K511" s="38"/>
      <c r="L511" s="24">
        <v>28426056</v>
      </c>
    </row>
    <row r="512" spans="1:12" ht="12.6" customHeight="1" x14ac:dyDescent="0.2">
      <c r="A512" s="46" t="s">
        <v>441</v>
      </c>
      <c r="B512" s="46"/>
      <c r="C512" s="16" t="s">
        <v>766</v>
      </c>
      <c r="D512" s="38">
        <v>0</v>
      </c>
      <c r="E512" s="38"/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38"/>
      <c r="L512" s="24">
        <v>10389220</v>
      </c>
    </row>
    <row r="513" spans="1:12" ht="12.95" customHeight="1" x14ac:dyDescent="0.2">
      <c r="A513" s="47" t="s">
        <v>767</v>
      </c>
      <c r="B513" s="47"/>
      <c r="C513" s="15" t="s">
        <v>64</v>
      </c>
      <c r="D513" s="35">
        <v>0</v>
      </c>
      <c r="E513" s="35"/>
      <c r="F513" s="22">
        <v>0</v>
      </c>
      <c r="G513" s="22">
        <v>0</v>
      </c>
      <c r="H513" s="22">
        <v>0</v>
      </c>
      <c r="I513" s="22">
        <v>0</v>
      </c>
      <c r="J513" s="22">
        <v>0</v>
      </c>
      <c r="K513" s="22">
        <v>0</v>
      </c>
      <c r="L513" s="22">
        <v>16100765</v>
      </c>
    </row>
    <row r="514" spans="1:12" ht="12.6" customHeight="1" x14ac:dyDescent="0.2">
      <c r="A514" s="46" t="s">
        <v>768</v>
      </c>
      <c r="B514" s="46"/>
      <c r="C514" s="16" t="s">
        <v>769</v>
      </c>
      <c r="D514" s="38">
        <v>0</v>
      </c>
      <c r="E514" s="38"/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38"/>
      <c r="L514" s="24">
        <v>0</v>
      </c>
    </row>
    <row r="515" spans="1:12" ht="12.6" customHeight="1" x14ac:dyDescent="0.2">
      <c r="A515" s="46" t="s">
        <v>770</v>
      </c>
      <c r="B515" s="46"/>
      <c r="C515" s="16" t="s">
        <v>771</v>
      </c>
      <c r="D515" s="38">
        <v>0</v>
      </c>
      <c r="E515" s="38"/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38"/>
      <c r="L515" s="24">
        <v>0</v>
      </c>
    </row>
    <row r="516" spans="1:12" ht="12.6" customHeight="1" x14ac:dyDescent="0.2">
      <c r="A516" s="46" t="s">
        <v>772</v>
      </c>
      <c r="B516" s="46"/>
      <c r="C516" s="16" t="s">
        <v>773</v>
      </c>
      <c r="D516" s="38">
        <v>0</v>
      </c>
      <c r="E516" s="38"/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38"/>
      <c r="L516" s="24">
        <v>15320531</v>
      </c>
    </row>
    <row r="517" spans="1:12" ht="12.6" customHeight="1" x14ac:dyDescent="0.2">
      <c r="A517" s="46" t="s">
        <v>774</v>
      </c>
      <c r="B517" s="46"/>
      <c r="C517" s="16" t="s">
        <v>775</v>
      </c>
      <c r="D517" s="38">
        <v>0</v>
      </c>
      <c r="E517" s="38"/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38"/>
      <c r="L517" s="24">
        <v>780234</v>
      </c>
    </row>
    <row r="518" spans="1:12" ht="12.95" customHeight="1" x14ac:dyDescent="0.2">
      <c r="A518" s="47" t="s">
        <v>776</v>
      </c>
      <c r="B518" s="47"/>
      <c r="C518" s="15" t="s">
        <v>67</v>
      </c>
      <c r="D518" s="35">
        <v>0</v>
      </c>
      <c r="E518" s="35"/>
      <c r="F518" s="22">
        <v>0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51021397</v>
      </c>
    </row>
    <row r="519" spans="1:12" ht="12.6" customHeight="1" x14ac:dyDescent="0.2">
      <c r="A519" s="46" t="s">
        <v>777</v>
      </c>
      <c r="B519" s="46"/>
      <c r="C519" s="16" t="s">
        <v>778</v>
      </c>
      <c r="D519" s="38">
        <v>0</v>
      </c>
      <c r="E519" s="38"/>
      <c r="F519" s="23">
        <v>0</v>
      </c>
      <c r="G519" s="23">
        <v>0</v>
      </c>
      <c r="H519" s="23">
        <v>0</v>
      </c>
      <c r="I519" s="23">
        <v>0</v>
      </c>
      <c r="J519" s="23">
        <v>0</v>
      </c>
      <c r="K519" s="38"/>
      <c r="L519" s="24">
        <v>23066660</v>
      </c>
    </row>
    <row r="520" spans="1:12" ht="12.6" customHeight="1" x14ac:dyDescent="0.2">
      <c r="A520" s="46" t="s">
        <v>779</v>
      </c>
      <c r="B520" s="46"/>
      <c r="C520" s="16" t="s">
        <v>780</v>
      </c>
      <c r="D520" s="38">
        <v>0</v>
      </c>
      <c r="E520" s="38"/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38"/>
      <c r="L520" s="24">
        <v>15016673</v>
      </c>
    </row>
    <row r="521" spans="1:12" ht="12.6" customHeight="1" x14ac:dyDescent="0.2">
      <c r="A521" s="46" t="s">
        <v>781</v>
      </c>
      <c r="B521" s="46"/>
      <c r="C521" s="16" t="s">
        <v>782</v>
      </c>
      <c r="D521" s="38">
        <v>0</v>
      </c>
      <c r="E521" s="38"/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38"/>
      <c r="L521" s="24">
        <v>12179921</v>
      </c>
    </row>
    <row r="522" spans="1:12" ht="12.6" customHeight="1" x14ac:dyDescent="0.2">
      <c r="A522" s="46" t="s">
        <v>783</v>
      </c>
      <c r="B522" s="46"/>
      <c r="C522" s="16" t="s">
        <v>784</v>
      </c>
      <c r="D522" s="38">
        <v>0</v>
      </c>
      <c r="E522" s="38"/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38"/>
      <c r="L522" s="24">
        <v>758143</v>
      </c>
    </row>
    <row r="523" spans="1:12" ht="12.95" customHeight="1" x14ac:dyDescent="0.2">
      <c r="A523" s="47" t="s">
        <v>785</v>
      </c>
      <c r="B523" s="47"/>
      <c r="C523" s="15" t="s">
        <v>69</v>
      </c>
      <c r="D523" s="35">
        <v>0</v>
      </c>
      <c r="E523" s="35"/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29090909</v>
      </c>
    </row>
    <row r="524" spans="1:12" ht="12.6" customHeight="1" x14ac:dyDescent="0.2">
      <c r="A524" s="46" t="s">
        <v>786</v>
      </c>
      <c r="B524" s="46"/>
      <c r="C524" s="16" t="s">
        <v>787</v>
      </c>
      <c r="D524" s="38">
        <v>0</v>
      </c>
      <c r="E524" s="38"/>
      <c r="F524" s="23">
        <v>0</v>
      </c>
      <c r="G524" s="23">
        <v>0</v>
      </c>
      <c r="H524" s="23">
        <v>0</v>
      </c>
      <c r="I524" s="23">
        <v>0</v>
      </c>
      <c r="J524" s="23">
        <v>0</v>
      </c>
      <c r="K524" s="38"/>
      <c r="L524" s="24">
        <v>4000000</v>
      </c>
    </row>
    <row r="525" spans="1:12" ht="12.6" customHeight="1" x14ac:dyDescent="0.2">
      <c r="A525" s="46" t="s">
        <v>788</v>
      </c>
      <c r="B525" s="46"/>
      <c r="C525" s="16" t="s">
        <v>789</v>
      </c>
      <c r="D525" s="38">
        <v>0</v>
      </c>
      <c r="E525" s="38"/>
      <c r="F525" s="23">
        <v>0</v>
      </c>
      <c r="G525" s="23">
        <v>0</v>
      </c>
      <c r="H525" s="23">
        <v>0</v>
      </c>
      <c r="I525" s="23">
        <v>0</v>
      </c>
      <c r="J525" s="23">
        <v>0</v>
      </c>
      <c r="K525" s="38"/>
      <c r="L525" s="24">
        <v>2500000</v>
      </c>
    </row>
    <row r="526" spans="1:12" ht="12.6" customHeight="1" x14ac:dyDescent="0.2">
      <c r="A526" s="46" t="s">
        <v>790</v>
      </c>
      <c r="B526" s="46"/>
      <c r="C526" s="16" t="s">
        <v>791</v>
      </c>
      <c r="D526" s="38">
        <v>0</v>
      </c>
      <c r="E526" s="38"/>
      <c r="F526" s="23">
        <v>0</v>
      </c>
      <c r="G526" s="23">
        <v>0</v>
      </c>
      <c r="H526" s="23">
        <v>0</v>
      </c>
      <c r="I526" s="23">
        <v>0</v>
      </c>
      <c r="J526" s="23">
        <v>0</v>
      </c>
      <c r="K526" s="38"/>
      <c r="L526" s="24">
        <v>22590909</v>
      </c>
    </row>
    <row r="527" spans="1:12" ht="12.95" customHeight="1" x14ac:dyDescent="0.2">
      <c r="A527" s="48" t="s">
        <v>792</v>
      </c>
      <c r="B527" s="48"/>
      <c r="C527" s="14" t="s">
        <v>158</v>
      </c>
      <c r="D527" s="39">
        <v>0</v>
      </c>
      <c r="E527" s="39"/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92132279</v>
      </c>
    </row>
    <row r="528" spans="1:12" ht="12.95" customHeight="1" x14ac:dyDescent="0.2">
      <c r="A528" s="47" t="s">
        <v>453</v>
      </c>
      <c r="B528" s="47"/>
      <c r="C528" s="15" t="s">
        <v>27</v>
      </c>
      <c r="D528" s="35">
        <v>0</v>
      </c>
      <c r="E528" s="35"/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v>0</v>
      </c>
      <c r="L528" s="22">
        <v>9218681</v>
      </c>
    </row>
    <row r="529" spans="1:12" ht="12.6" customHeight="1" x14ac:dyDescent="0.2">
      <c r="A529" s="46" t="s">
        <v>454</v>
      </c>
      <c r="B529" s="46"/>
      <c r="C529" s="16" t="s">
        <v>793</v>
      </c>
      <c r="D529" s="38">
        <v>0</v>
      </c>
      <c r="E529" s="38"/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38"/>
      <c r="L529" s="24">
        <v>1355986</v>
      </c>
    </row>
    <row r="530" spans="1:12" ht="12.6" customHeight="1" x14ac:dyDescent="0.2">
      <c r="A530" s="46" t="s">
        <v>456</v>
      </c>
      <c r="B530" s="46"/>
      <c r="C530" s="16" t="s">
        <v>794</v>
      </c>
      <c r="D530" s="38">
        <v>0</v>
      </c>
      <c r="E530" s="38"/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38"/>
      <c r="L530" s="24">
        <v>7664053</v>
      </c>
    </row>
    <row r="531" spans="1:12" ht="12.6" customHeight="1" x14ac:dyDescent="0.2">
      <c r="A531" s="46" t="s">
        <v>458</v>
      </c>
      <c r="B531" s="46"/>
      <c r="C531" s="16" t="s">
        <v>795</v>
      </c>
      <c r="D531" s="38">
        <v>0</v>
      </c>
      <c r="E531" s="38"/>
      <c r="F531" s="23">
        <v>0</v>
      </c>
      <c r="G531" s="23">
        <v>0</v>
      </c>
      <c r="H531" s="23">
        <v>0</v>
      </c>
      <c r="I531" s="23">
        <v>0</v>
      </c>
      <c r="J531" s="23">
        <v>0</v>
      </c>
      <c r="K531" s="38"/>
      <c r="L531" s="24">
        <v>198642</v>
      </c>
    </row>
    <row r="532" spans="1:12" ht="12.95" customHeight="1" x14ac:dyDescent="0.2">
      <c r="A532" s="47" t="s">
        <v>460</v>
      </c>
      <c r="B532" s="47"/>
      <c r="C532" s="15" t="s">
        <v>46</v>
      </c>
      <c r="D532" s="35">
        <v>0</v>
      </c>
      <c r="E532" s="35"/>
      <c r="F532" s="22">
        <v>0</v>
      </c>
      <c r="G532" s="22">
        <v>0</v>
      </c>
      <c r="H532" s="22">
        <v>0</v>
      </c>
      <c r="I532" s="22">
        <v>0</v>
      </c>
      <c r="J532" s="22">
        <v>0</v>
      </c>
      <c r="K532" s="22">
        <v>0</v>
      </c>
      <c r="L532" s="22">
        <v>44738996</v>
      </c>
    </row>
    <row r="533" spans="1:12" ht="12.6" customHeight="1" x14ac:dyDescent="0.2">
      <c r="A533" s="46" t="s">
        <v>461</v>
      </c>
      <c r="B533" s="46"/>
      <c r="C533" s="16" t="s">
        <v>796</v>
      </c>
      <c r="D533" s="38">
        <v>0</v>
      </c>
      <c r="E533" s="38"/>
      <c r="F533" s="23">
        <v>0</v>
      </c>
      <c r="G533" s="23">
        <v>0</v>
      </c>
      <c r="H533" s="23">
        <v>0</v>
      </c>
      <c r="I533" s="23">
        <v>0</v>
      </c>
      <c r="J533" s="23">
        <v>0</v>
      </c>
      <c r="K533" s="38"/>
      <c r="L533" s="24">
        <v>29296648</v>
      </c>
    </row>
    <row r="534" spans="1:12" ht="12.6" customHeight="1" x14ac:dyDescent="0.2">
      <c r="A534" s="46" t="s">
        <v>463</v>
      </c>
      <c r="B534" s="46"/>
      <c r="C534" s="16" t="s">
        <v>797</v>
      </c>
      <c r="D534" s="38">
        <v>0</v>
      </c>
      <c r="E534" s="38"/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38"/>
      <c r="L534" s="24">
        <v>15142014</v>
      </c>
    </row>
    <row r="535" spans="1:12" ht="12.6" customHeight="1" x14ac:dyDescent="0.2">
      <c r="A535" s="46" t="s">
        <v>465</v>
      </c>
      <c r="B535" s="46"/>
      <c r="C535" s="16" t="s">
        <v>798</v>
      </c>
      <c r="D535" s="38">
        <v>0</v>
      </c>
      <c r="E535" s="38"/>
      <c r="F535" s="23">
        <v>0</v>
      </c>
      <c r="G535" s="23">
        <v>0</v>
      </c>
      <c r="H535" s="23">
        <v>0</v>
      </c>
      <c r="I535" s="23">
        <v>0</v>
      </c>
      <c r="J535" s="23">
        <v>0</v>
      </c>
      <c r="K535" s="38"/>
      <c r="L535" s="24">
        <v>300334</v>
      </c>
    </row>
    <row r="536" spans="1:12" ht="12.95" customHeight="1" x14ac:dyDescent="0.2">
      <c r="A536" s="47" t="s">
        <v>467</v>
      </c>
      <c r="B536" s="47"/>
      <c r="C536" s="15" t="s">
        <v>211</v>
      </c>
      <c r="D536" s="35">
        <v>0</v>
      </c>
      <c r="E536" s="35"/>
      <c r="F536" s="22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v>0</v>
      </c>
      <c r="L536" s="22">
        <v>14256790</v>
      </c>
    </row>
    <row r="537" spans="1:12" ht="12.6" customHeight="1" x14ac:dyDescent="0.2">
      <c r="A537" s="46" t="s">
        <v>468</v>
      </c>
      <c r="B537" s="46"/>
      <c r="C537" s="16" t="s">
        <v>799</v>
      </c>
      <c r="D537" s="38">
        <v>0</v>
      </c>
      <c r="E537" s="38"/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38"/>
      <c r="L537" s="24">
        <v>2647808</v>
      </c>
    </row>
    <row r="538" spans="1:12" ht="12.6" customHeight="1" x14ac:dyDescent="0.2">
      <c r="A538" s="46" t="s">
        <v>470</v>
      </c>
      <c r="B538" s="46"/>
      <c r="C538" s="16" t="s">
        <v>800</v>
      </c>
      <c r="D538" s="38">
        <v>0</v>
      </c>
      <c r="E538" s="38"/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38"/>
      <c r="L538" s="24">
        <v>11420974</v>
      </c>
    </row>
    <row r="539" spans="1:12" ht="12.6" customHeight="1" x14ac:dyDescent="0.2">
      <c r="A539" s="46" t="s">
        <v>472</v>
      </c>
      <c r="B539" s="46"/>
      <c r="C539" s="16" t="s">
        <v>801</v>
      </c>
      <c r="D539" s="38">
        <v>0</v>
      </c>
      <c r="E539" s="38"/>
      <c r="F539" s="23">
        <v>0</v>
      </c>
      <c r="G539" s="23">
        <v>0</v>
      </c>
      <c r="H539" s="23">
        <v>0</v>
      </c>
      <c r="I539" s="23">
        <v>0</v>
      </c>
      <c r="J539" s="23">
        <v>0</v>
      </c>
      <c r="K539" s="38"/>
      <c r="L539" s="24">
        <v>188008</v>
      </c>
    </row>
    <row r="540" spans="1:12" ht="12.95" customHeight="1" x14ac:dyDescent="0.2">
      <c r="A540" s="47" t="s">
        <v>802</v>
      </c>
      <c r="B540" s="47"/>
      <c r="C540" s="15" t="s">
        <v>221</v>
      </c>
      <c r="D540" s="35">
        <v>0</v>
      </c>
      <c r="E540" s="35"/>
      <c r="F540" s="22">
        <v>0</v>
      </c>
      <c r="G540" s="22">
        <v>0</v>
      </c>
      <c r="H540" s="22">
        <v>0</v>
      </c>
      <c r="I540" s="22">
        <v>0</v>
      </c>
      <c r="J540" s="22">
        <v>0</v>
      </c>
      <c r="K540" s="22">
        <v>0</v>
      </c>
      <c r="L540" s="22">
        <v>7996852</v>
      </c>
    </row>
    <row r="541" spans="1:12" ht="12.6" customHeight="1" x14ac:dyDescent="0.2">
      <c r="A541" s="46" t="s">
        <v>803</v>
      </c>
      <c r="B541" s="46"/>
      <c r="C541" s="16" t="s">
        <v>804</v>
      </c>
      <c r="D541" s="38">
        <v>0</v>
      </c>
      <c r="E541" s="38"/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38"/>
      <c r="L541" s="24">
        <v>2476832</v>
      </c>
    </row>
    <row r="542" spans="1:12" ht="12.6" customHeight="1" x14ac:dyDescent="0.2">
      <c r="A542" s="46" t="s">
        <v>805</v>
      </c>
      <c r="B542" s="46"/>
      <c r="C542" s="16" t="s">
        <v>806</v>
      </c>
      <c r="D542" s="38">
        <v>0</v>
      </c>
      <c r="E542" s="38"/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38"/>
      <c r="L542" s="24">
        <v>273506</v>
      </c>
    </row>
    <row r="543" spans="1:12" ht="12.6" customHeight="1" x14ac:dyDescent="0.2">
      <c r="A543" s="46" t="s">
        <v>807</v>
      </c>
      <c r="B543" s="46"/>
      <c r="C543" s="16" t="s">
        <v>808</v>
      </c>
      <c r="D543" s="38">
        <v>0</v>
      </c>
      <c r="E543" s="38"/>
      <c r="F543" s="23">
        <v>0</v>
      </c>
      <c r="G543" s="23">
        <v>0</v>
      </c>
      <c r="H543" s="23">
        <v>0</v>
      </c>
      <c r="I543" s="23">
        <v>0</v>
      </c>
      <c r="J543" s="23">
        <v>0</v>
      </c>
      <c r="K543" s="38"/>
      <c r="L543" s="24">
        <v>5213594</v>
      </c>
    </row>
    <row r="544" spans="1:12" ht="12.6" customHeight="1" x14ac:dyDescent="0.2">
      <c r="A544" s="46" t="s">
        <v>809</v>
      </c>
      <c r="B544" s="46"/>
      <c r="C544" s="16" t="s">
        <v>810</v>
      </c>
      <c r="D544" s="38">
        <v>0</v>
      </c>
      <c r="E544" s="38"/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38"/>
      <c r="L544" s="24">
        <v>32920</v>
      </c>
    </row>
    <row r="545" spans="1:12" ht="12.95" customHeight="1" x14ac:dyDescent="0.2">
      <c r="A545" s="47" t="s">
        <v>811</v>
      </c>
      <c r="B545" s="47"/>
      <c r="C545" s="15" t="s">
        <v>145</v>
      </c>
      <c r="D545" s="35">
        <v>0</v>
      </c>
      <c r="E545" s="35"/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v>0</v>
      </c>
      <c r="L545" s="22">
        <v>771200</v>
      </c>
    </row>
    <row r="546" spans="1:12" ht="12.6" customHeight="1" x14ac:dyDescent="0.2">
      <c r="A546" s="46" t="s">
        <v>812</v>
      </c>
      <c r="B546" s="46"/>
      <c r="C546" s="16" t="s">
        <v>813</v>
      </c>
      <c r="D546" s="38">
        <v>0</v>
      </c>
      <c r="E546" s="38"/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38"/>
      <c r="L546" s="24">
        <v>141272</v>
      </c>
    </row>
    <row r="547" spans="1:12" ht="12.6" customHeight="1" x14ac:dyDescent="0.2">
      <c r="A547" s="46" t="s">
        <v>814</v>
      </c>
      <c r="B547" s="46"/>
      <c r="C547" s="16" t="s">
        <v>815</v>
      </c>
      <c r="D547" s="38">
        <v>0</v>
      </c>
      <c r="E547" s="38"/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38"/>
      <c r="L547" s="24">
        <v>626728</v>
      </c>
    </row>
    <row r="548" spans="1:12" ht="12.6" customHeight="1" x14ac:dyDescent="0.2">
      <c r="A548" s="46" t="s">
        <v>816</v>
      </c>
      <c r="B548" s="46"/>
      <c r="C548" s="16" t="s">
        <v>817</v>
      </c>
      <c r="D548" s="38">
        <v>0</v>
      </c>
      <c r="E548" s="38"/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38"/>
      <c r="L548" s="24">
        <v>3200</v>
      </c>
    </row>
    <row r="549" spans="1:12" ht="12.95" customHeight="1" x14ac:dyDescent="0.2">
      <c r="A549" s="47" t="s">
        <v>818</v>
      </c>
      <c r="B549" s="47"/>
      <c r="C549" s="15" t="s">
        <v>238</v>
      </c>
      <c r="D549" s="35">
        <v>0</v>
      </c>
      <c r="E549" s="35"/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0</v>
      </c>
      <c r="L549" s="22">
        <v>7305648</v>
      </c>
    </row>
    <row r="550" spans="1:12" ht="12.6" customHeight="1" x14ac:dyDescent="0.2">
      <c r="A550" s="46" t="s">
        <v>819</v>
      </c>
      <c r="B550" s="46"/>
      <c r="C550" s="16" t="s">
        <v>820</v>
      </c>
      <c r="D550" s="38">
        <v>0</v>
      </c>
      <c r="E550" s="38"/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38"/>
      <c r="L550" s="24">
        <v>1052517</v>
      </c>
    </row>
    <row r="551" spans="1:12" ht="12.6" customHeight="1" x14ac:dyDescent="0.2">
      <c r="A551" s="46" t="s">
        <v>821</v>
      </c>
      <c r="B551" s="46"/>
      <c r="C551" s="16" t="s">
        <v>822</v>
      </c>
      <c r="D551" s="38">
        <v>0</v>
      </c>
      <c r="E551" s="38"/>
      <c r="F551" s="23">
        <v>0</v>
      </c>
      <c r="G551" s="23">
        <v>0</v>
      </c>
      <c r="H551" s="23">
        <v>0</v>
      </c>
      <c r="I551" s="23">
        <v>0</v>
      </c>
      <c r="J551" s="23">
        <v>0</v>
      </c>
      <c r="K551" s="38"/>
      <c r="L551" s="24">
        <v>1761000</v>
      </c>
    </row>
    <row r="552" spans="1:12" ht="12.6" customHeight="1" x14ac:dyDescent="0.2">
      <c r="A552" s="46" t="s">
        <v>823</v>
      </c>
      <c r="B552" s="46"/>
      <c r="C552" s="16" t="s">
        <v>824</v>
      </c>
      <c r="D552" s="38">
        <v>0</v>
      </c>
      <c r="E552" s="38"/>
      <c r="F552" s="23">
        <v>0</v>
      </c>
      <c r="G552" s="23">
        <v>0</v>
      </c>
      <c r="H552" s="23">
        <v>0</v>
      </c>
      <c r="I552" s="23">
        <v>0</v>
      </c>
      <c r="J552" s="23">
        <v>0</v>
      </c>
      <c r="K552" s="38"/>
      <c r="L552" s="24">
        <v>4400000</v>
      </c>
    </row>
    <row r="553" spans="1:12" ht="12.6" customHeight="1" x14ac:dyDescent="0.2">
      <c r="A553" s="46" t="s">
        <v>825</v>
      </c>
      <c r="B553" s="46"/>
      <c r="C553" s="16" t="s">
        <v>826</v>
      </c>
      <c r="D553" s="38">
        <v>0</v>
      </c>
      <c r="E553" s="38"/>
      <c r="F553" s="23">
        <v>0</v>
      </c>
      <c r="G553" s="23">
        <v>0</v>
      </c>
      <c r="H553" s="23">
        <v>0</v>
      </c>
      <c r="I553" s="23">
        <v>0</v>
      </c>
      <c r="J553" s="23">
        <v>0</v>
      </c>
      <c r="K553" s="38"/>
      <c r="L553" s="24">
        <v>92131</v>
      </c>
    </row>
    <row r="554" spans="1:12" ht="12.95" customHeight="1" x14ac:dyDescent="0.2">
      <c r="A554" s="47" t="s">
        <v>827</v>
      </c>
      <c r="B554" s="47"/>
      <c r="C554" s="15" t="s">
        <v>254</v>
      </c>
      <c r="D554" s="35">
        <v>0</v>
      </c>
      <c r="E554" s="35"/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7844112</v>
      </c>
    </row>
    <row r="555" spans="1:12" ht="12.6" customHeight="1" x14ac:dyDescent="0.2">
      <c r="A555" s="46" t="s">
        <v>828</v>
      </c>
      <c r="B555" s="46"/>
      <c r="C555" s="16" t="s">
        <v>829</v>
      </c>
      <c r="D555" s="38">
        <v>0</v>
      </c>
      <c r="E555" s="38"/>
      <c r="F555" s="23">
        <v>0</v>
      </c>
      <c r="G555" s="23">
        <v>0</v>
      </c>
      <c r="H555" s="23">
        <v>0</v>
      </c>
      <c r="I555" s="23">
        <v>0</v>
      </c>
      <c r="J555" s="23">
        <v>0</v>
      </c>
      <c r="K555" s="38"/>
      <c r="L555" s="24">
        <v>410002</v>
      </c>
    </row>
    <row r="556" spans="1:12" ht="12.6" customHeight="1" x14ac:dyDescent="0.2">
      <c r="A556" s="46" t="s">
        <v>830</v>
      </c>
      <c r="B556" s="46"/>
      <c r="C556" s="16" t="s">
        <v>831</v>
      </c>
      <c r="D556" s="38">
        <v>0</v>
      </c>
      <c r="E556" s="38"/>
      <c r="F556" s="23">
        <v>0</v>
      </c>
      <c r="G556" s="23">
        <v>0</v>
      </c>
      <c r="H556" s="23">
        <v>0</v>
      </c>
      <c r="I556" s="23">
        <v>0</v>
      </c>
      <c r="J556" s="23">
        <v>0</v>
      </c>
      <c r="K556" s="38"/>
      <c r="L556" s="24">
        <v>7270000</v>
      </c>
    </row>
    <row r="557" spans="1:12" ht="12.6" customHeight="1" x14ac:dyDescent="0.2">
      <c r="A557" s="46" t="s">
        <v>832</v>
      </c>
      <c r="B557" s="46"/>
      <c r="C557" s="16" t="s">
        <v>833</v>
      </c>
      <c r="D557" s="38">
        <v>0</v>
      </c>
      <c r="E557" s="38"/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38"/>
      <c r="L557" s="24">
        <v>164110</v>
      </c>
    </row>
    <row r="558" spans="1:12" ht="12.95" customHeight="1" x14ac:dyDescent="0.2">
      <c r="A558" s="48" t="s">
        <v>834</v>
      </c>
      <c r="B558" s="48"/>
      <c r="C558" s="14" t="s">
        <v>160</v>
      </c>
      <c r="D558" s="39">
        <v>0</v>
      </c>
      <c r="E558" s="39"/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332991791</v>
      </c>
    </row>
    <row r="559" spans="1:12" ht="12.95" customHeight="1" x14ac:dyDescent="0.2">
      <c r="A559" s="47" t="s">
        <v>835</v>
      </c>
      <c r="B559" s="47"/>
      <c r="C559" s="15" t="s">
        <v>27</v>
      </c>
      <c r="D559" s="35">
        <v>0</v>
      </c>
      <c r="E559" s="35"/>
      <c r="F559" s="22">
        <v>0</v>
      </c>
      <c r="G559" s="22">
        <v>0</v>
      </c>
      <c r="H559" s="22">
        <v>0</v>
      </c>
      <c r="I559" s="22">
        <v>0</v>
      </c>
      <c r="J559" s="22">
        <v>0</v>
      </c>
      <c r="K559" s="22">
        <v>0</v>
      </c>
      <c r="L559" s="22">
        <v>190444330</v>
      </c>
    </row>
    <row r="560" spans="1:12" ht="12.6" customHeight="1" x14ac:dyDescent="0.2">
      <c r="A560" s="46" t="s">
        <v>836</v>
      </c>
      <c r="B560" s="46"/>
      <c r="C560" s="16" t="s">
        <v>837</v>
      </c>
      <c r="D560" s="38">
        <v>0</v>
      </c>
      <c r="E560" s="38"/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38"/>
      <c r="L560" s="24">
        <v>105738627</v>
      </c>
    </row>
    <row r="561" spans="1:12" ht="12.6" customHeight="1" x14ac:dyDescent="0.2">
      <c r="A561" s="46" t="s">
        <v>838</v>
      </c>
      <c r="B561" s="46"/>
      <c r="C561" s="16" t="s">
        <v>839</v>
      </c>
      <c r="D561" s="38">
        <v>0</v>
      </c>
      <c r="E561" s="38"/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38"/>
      <c r="L561" s="24">
        <v>42115080</v>
      </c>
    </row>
    <row r="562" spans="1:12" ht="12.6" customHeight="1" x14ac:dyDescent="0.2">
      <c r="A562" s="46" t="s">
        <v>840</v>
      </c>
      <c r="B562" s="46"/>
      <c r="C562" s="16" t="s">
        <v>841</v>
      </c>
      <c r="D562" s="38">
        <v>0</v>
      </c>
      <c r="E562" s="38"/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38"/>
      <c r="L562" s="24">
        <v>39629643</v>
      </c>
    </row>
    <row r="563" spans="1:12" ht="12.6" customHeight="1" x14ac:dyDescent="0.2">
      <c r="A563" s="46" t="s">
        <v>842</v>
      </c>
      <c r="B563" s="46"/>
      <c r="C563" s="16" t="s">
        <v>843</v>
      </c>
      <c r="D563" s="38">
        <v>0</v>
      </c>
      <c r="E563" s="38"/>
      <c r="F563" s="23">
        <v>0</v>
      </c>
      <c r="G563" s="23">
        <v>0</v>
      </c>
      <c r="H563" s="23">
        <v>0</v>
      </c>
      <c r="I563" s="23">
        <v>0</v>
      </c>
      <c r="J563" s="23">
        <v>0</v>
      </c>
      <c r="K563" s="38"/>
      <c r="L563" s="24">
        <v>2960980</v>
      </c>
    </row>
    <row r="564" spans="1:12" ht="12.95" customHeight="1" x14ac:dyDescent="0.2">
      <c r="A564" s="47" t="s">
        <v>844</v>
      </c>
      <c r="B564" s="47"/>
      <c r="C564" s="15" t="s">
        <v>46</v>
      </c>
      <c r="D564" s="35">
        <v>0</v>
      </c>
      <c r="E564" s="35"/>
      <c r="F564" s="22">
        <v>0</v>
      </c>
      <c r="G564" s="22">
        <v>0</v>
      </c>
      <c r="H564" s="22">
        <v>0</v>
      </c>
      <c r="I564" s="22">
        <v>0</v>
      </c>
      <c r="J564" s="22">
        <v>0</v>
      </c>
      <c r="K564" s="22">
        <v>0</v>
      </c>
      <c r="L564" s="22">
        <v>142547461</v>
      </c>
    </row>
    <row r="565" spans="1:12" ht="12.6" customHeight="1" x14ac:dyDescent="0.2">
      <c r="A565" s="46" t="s">
        <v>845</v>
      </c>
      <c r="B565" s="46"/>
      <c r="C565" s="16" t="s">
        <v>846</v>
      </c>
      <c r="D565" s="38">
        <v>0</v>
      </c>
      <c r="E565" s="38"/>
      <c r="F565" s="23">
        <v>0</v>
      </c>
      <c r="G565" s="23">
        <v>0</v>
      </c>
      <c r="H565" s="23">
        <v>0</v>
      </c>
      <c r="I565" s="23">
        <v>0</v>
      </c>
      <c r="J565" s="23">
        <v>0</v>
      </c>
      <c r="K565" s="38"/>
      <c r="L565" s="24">
        <v>85026107</v>
      </c>
    </row>
    <row r="566" spans="1:12" ht="12.6" customHeight="1" x14ac:dyDescent="0.2">
      <c r="A566" s="46" t="s">
        <v>847</v>
      </c>
      <c r="B566" s="46"/>
      <c r="C566" s="16" t="s">
        <v>848</v>
      </c>
      <c r="D566" s="38">
        <v>0</v>
      </c>
      <c r="E566" s="38"/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38"/>
      <c r="L566" s="24">
        <v>8764339</v>
      </c>
    </row>
    <row r="567" spans="1:12" ht="12.6" customHeight="1" x14ac:dyDescent="0.2">
      <c r="A567" s="46" t="s">
        <v>849</v>
      </c>
      <c r="B567" s="46"/>
      <c r="C567" s="16" t="s">
        <v>850</v>
      </c>
      <c r="D567" s="38">
        <v>0</v>
      </c>
      <c r="E567" s="38"/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38"/>
      <c r="L567" s="24">
        <v>48757015</v>
      </c>
    </row>
    <row r="568" spans="1:12" ht="12.95" customHeight="1" x14ac:dyDescent="0.2">
      <c r="A568" s="48" t="s">
        <v>851</v>
      </c>
      <c r="B568" s="48"/>
      <c r="C568" s="14" t="s">
        <v>162</v>
      </c>
      <c r="D568" s="39">
        <v>0</v>
      </c>
      <c r="E568" s="39"/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813498097</v>
      </c>
    </row>
    <row r="569" spans="1:12" ht="12.95" customHeight="1" x14ac:dyDescent="0.2">
      <c r="A569" s="47" t="s">
        <v>852</v>
      </c>
      <c r="B569" s="47"/>
      <c r="C569" s="15" t="s">
        <v>145</v>
      </c>
      <c r="D569" s="35">
        <v>0</v>
      </c>
      <c r="E569" s="35"/>
      <c r="F569" s="22">
        <v>0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  <c r="L569" s="22">
        <v>2</v>
      </c>
    </row>
    <row r="570" spans="1:12" ht="12.6" customHeight="1" x14ac:dyDescent="0.2">
      <c r="A570" s="46" t="s">
        <v>853</v>
      </c>
      <c r="B570" s="46"/>
      <c r="C570" s="16" t="s">
        <v>854</v>
      </c>
      <c r="D570" s="38">
        <v>0</v>
      </c>
      <c r="E570" s="38"/>
      <c r="F570" s="23">
        <v>0</v>
      </c>
      <c r="G570" s="23">
        <v>0</v>
      </c>
      <c r="H570" s="23">
        <v>0</v>
      </c>
      <c r="I570" s="23">
        <v>0</v>
      </c>
      <c r="J570" s="23">
        <v>0</v>
      </c>
      <c r="K570" s="38"/>
      <c r="L570" s="24">
        <v>2</v>
      </c>
    </row>
    <row r="571" spans="1:12" ht="12.95" customHeight="1" x14ac:dyDescent="0.2">
      <c r="A571" s="47" t="s">
        <v>855</v>
      </c>
      <c r="B571" s="47"/>
      <c r="C571" s="15" t="s">
        <v>238</v>
      </c>
      <c r="D571" s="35">
        <v>0</v>
      </c>
      <c r="E571" s="35"/>
      <c r="F571" s="22">
        <v>0</v>
      </c>
      <c r="G571" s="22">
        <v>0</v>
      </c>
      <c r="H571" s="22">
        <v>0</v>
      </c>
      <c r="I571" s="22">
        <v>0</v>
      </c>
      <c r="J571" s="22">
        <v>0</v>
      </c>
      <c r="K571" s="22">
        <v>0</v>
      </c>
      <c r="L571" s="22">
        <v>58031564</v>
      </c>
    </row>
    <row r="572" spans="1:12" ht="12.6" customHeight="1" x14ac:dyDescent="0.2">
      <c r="A572" s="46" t="s">
        <v>856</v>
      </c>
      <c r="B572" s="46"/>
      <c r="C572" s="16" t="s">
        <v>857</v>
      </c>
      <c r="D572" s="38">
        <v>0</v>
      </c>
      <c r="E572" s="38"/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38"/>
      <c r="L572" s="24">
        <v>58031564</v>
      </c>
    </row>
    <row r="573" spans="1:12" ht="12.95" customHeight="1" x14ac:dyDescent="0.2">
      <c r="A573" s="47" t="s">
        <v>858</v>
      </c>
      <c r="B573" s="47"/>
      <c r="C573" s="15" t="s">
        <v>248</v>
      </c>
      <c r="D573" s="35">
        <v>0</v>
      </c>
      <c r="E573" s="35"/>
      <c r="F573" s="22">
        <v>0</v>
      </c>
      <c r="G573" s="22">
        <v>0</v>
      </c>
      <c r="H573" s="22">
        <v>0</v>
      </c>
      <c r="I573" s="22">
        <v>0</v>
      </c>
      <c r="J573" s="22">
        <v>0</v>
      </c>
      <c r="K573" s="22">
        <v>0</v>
      </c>
      <c r="L573" s="22">
        <v>72762267</v>
      </c>
    </row>
    <row r="574" spans="1:12" ht="12.6" customHeight="1" x14ac:dyDescent="0.2">
      <c r="A574" s="46" t="s">
        <v>859</v>
      </c>
      <c r="B574" s="46"/>
      <c r="C574" s="16" t="s">
        <v>860</v>
      </c>
      <c r="D574" s="38">
        <v>0</v>
      </c>
      <c r="E574" s="38"/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38"/>
      <c r="L574" s="24">
        <v>16547935</v>
      </c>
    </row>
    <row r="575" spans="1:12" ht="12.6" customHeight="1" x14ac:dyDescent="0.2">
      <c r="A575" s="46" t="s">
        <v>861</v>
      </c>
      <c r="B575" s="46"/>
      <c r="C575" s="16" t="s">
        <v>862</v>
      </c>
      <c r="D575" s="38">
        <v>0</v>
      </c>
      <c r="E575" s="38"/>
      <c r="F575" s="23">
        <v>0</v>
      </c>
      <c r="G575" s="23">
        <v>0</v>
      </c>
      <c r="H575" s="23">
        <v>0</v>
      </c>
      <c r="I575" s="23">
        <v>0</v>
      </c>
      <c r="J575" s="23">
        <v>0</v>
      </c>
      <c r="K575" s="38"/>
      <c r="L575" s="24">
        <v>13546801</v>
      </c>
    </row>
    <row r="576" spans="1:12" ht="12.6" customHeight="1" x14ac:dyDescent="0.2">
      <c r="A576" s="46" t="s">
        <v>863</v>
      </c>
      <c r="B576" s="46"/>
      <c r="C576" s="16" t="s">
        <v>864</v>
      </c>
      <c r="D576" s="38">
        <v>0</v>
      </c>
      <c r="E576" s="38"/>
      <c r="F576" s="23">
        <v>0</v>
      </c>
      <c r="G576" s="23">
        <v>0</v>
      </c>
      <c r="H576" s="23">
        <v>0</v>
      </c>
      <c r="I576" s="23">
        <v>0</v>
      </c>
      <c r="J576" s="23">
        <v>0</v>
      </c>
      <c r="K576" s="38"/>
      <c r="L576" s="24">
        <v>42667531</v>
      </c>
    </row>
    <row r="577" spans="1:12" ht="12.95" customHeight="1" x14ac:dyDescent="0.2">
      <c r="A577" s="47" t="s">
        <v>865</v>
      </c>
      <c r="B577" s="47"/>
      <c r="C577" s="15" t="s">
        <v>254</v>
      </c>
      <c r="D577" s="35">
        <v>0</v>
      </c>
      <c r="E577" s="35"/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138204947</v>
      </c>
    </row>
    <row r="578" spans="1:12" ht="12.6" customHeight="1" x14ac:dyDescent="0.2">
      <c r="A578" s="46" t="s">
        <v>866</v>
      </c>
      <c r="B578" s="46"/>
      <c r="C578" s="16" t="s">
        <v>867</v>
      </c>
      <c r="D578" s="38">
        <v>0</v>
      </c>
      <c r="E578" s="38"/>
      <c r="F578" s="23">
        <v>0</v>
      </c>
      <c r="G578" s="23">
        <v>0</v>
      </c>
      <c r="H578" s="23">
        <v>0</v>
      </c>
      <c r="I578" s="23">
        <v>0</v>
      </c>
      <c r="J578" s="23">
        <v>0</v>
      </c>
      <c r="K578" s="38"/>
      <c r="L578" s="24">
        <v>587606</v>
      </c>
    </row>
    <row r="579" spans="1:12" ht="12.6" customHeight="1" x14ac:dyDescent="0.2">
      <c r="A579" s="46" t="s">
        <v>868</v>
      </c>
      <c r="B579" s="46"/>
      <c r="C579" s="16" t="s">
        <v>869</v>
      </c>
      <c r="D579" s="38">
        <v>0</v>
      </c>
      <c r="E579" s="38"/>
      <c r="F579" s="23">
        <v>0</v>
      </c>
      <c r="G579" s="23">
        <v>0</v>
      </c>
      <c r="H579" s="23">
        <v>0</v>
      </c>
      <c r="I579" s="23">
        <v>0</v>
      </c>
      <c r="J579" s="23">
        <v>0</v>
      </c>
      <c r="K579" s="38"/>
      <c r="L579" s="24">
        <v>40579764</v>
      </c>
    </row>
    <row r="580" spans="1:12" ht="12.6" customHeight="1" x14ac:dyDescent="0.2">
      <c r="A580" s="46" t="s">
        <v>870</v>
      </c>
      <c r="B580" s="46"/>
      <c r="C580" s="16" t="s">
        <v>871</v>
      </c>
      <c r="D580" s="38">
        <v>0</v>
      </c>
      <c r="E580" s="38"/>
      <c r="F580" s="23">
        <v>0</v>
      </c>
      <c r="G580" s="23">
        <v>0</v>
      </c>
      <c r="H580" s="23">
        <v>0</v>
      </c>
      <c r="I580" s="23">
        <v>0</v>
      </c>
      <c r="J580" s="23">
        <v>0</v>
      </c>
      <c r="K580" s="38"/>
      <c r="L580" s="24">
        <v>97037577</v>
      </c>
    </row>
    <row r="581" spans="1:12" ht="12.95" customHeight="1" x14ac:dyDescent="0.2">
      <c r="A581" s="47" t="s">
        <v>872</v>
      </c>
      <c r="B581" s="47"/>
      <c r="C581" s="15" t="s">
        <v>23</v>
      </c>
      <c r="D581" s="35">
        <v>0</v>
      </c>
      <c r="E581" s="35"/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59573143</v>
      </c>
    </row>
    <row r="582" spans="1:12" ht="12.6" customHeight="1" x14ac:dyDescent="0.2">
      <c r="A582" s="46" t="s">
        <v>873</v>
      </c>
      <c r="B582" s="46"/>
      <c r="C582" s="16" t="s">
        <v>874</v>
      </c>
      <c r="D582" s="38">
        <v>0</v>
      </c>
      <c r="E582" s="38"/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38"/>
      <c r="L582" s="24">
        <v>6222515</v>
      </c>
    </row>
    <row r="583" spans="1:12" ht="12.6" customHeight="1" x14ac:dyDescent="0.2">
      <c r="A583" s="46" t="s">
        <v>875</v>
      </c>
      <c r="B583" s="46"/>
      <c r="C583" s="16" t="s">
        <v>876</v>
      </c>
      <c r="D583" s="38">
        <v>0</v>
      </c>
      <c r="E583" s="38"/>
      <c r="F583" s="23">
        <v>0</v>
      </c>
      <c r="G583" s="23">
        <v>0</v>
      </c>
      <c r="H583" s="23">
        <v>0</v>
      </c>
      <c r="I583" s="23">
        <v>0</v>
      </c>
      <c r="J583" s="23">
        <v>0</v>
      </c>
      <c r="K583" s="38"/>
      <c r="L583" s="24">
        <v>9998690</v>
      </c>
    </row>
    <row r="584" spans="1:12" ht="12.6" customHeight="1" x14ac:dyDescent="0.2">
      <c r="A584" s="46" t="s">
        <v>877</v>
      </c>
      <c r="B584" s="46"/>
      <c r="C584" s="16" t="s">
        <v>878</v>
      </c>
      <c r="D584" s="38">
        <v>0</v>
      </c>
      <c r="E584" s="38"/>
      <c r="F584" s="23">
        <v>0</v>
      </c>
      <c r="G584" s="23">
        <v>0</v>
      </c>
      <c r="H584" s="23">
        <v>0</v>
      </c>
      <c r="I584" s="23">
        <v>0</v>
      </c>
      <c r="J584" s="23">
        <v>0</v>
      </c>
      <c r="K584" s="38"/>
      <c r="L584" s="24">
        <v>43351938</v>
      </c>
    </row>
    <row r="585" spans="1:12" ht="12.95" customHeight="1" x14ac:dyDescent="0.2">
      <c r="A585" s="47" t="s">
        <v>879</v>
      </c>
      <c r="B585" s="47"/>
      <c r="C585" s="15" t="s">
        <v>48</v>
      </c>
      <c r="D585" s="35">
        <v>0</v>
      </c>
      <c r="E585" s="35"/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v>0</v>
      </c>
      <c r="L585" s="22">
        <v>1432457</v>
      </c>
    </row>
    <row r="586" spans="1:12" ht="12.6" customHeight="1" x14ac:dyDescent="0.2">
      <c r="A586" s="46" t="s">
        <v>880</v>
      </c>
      <c r="B586" s="46"/>
      <c r="C586" s="16" t="s">
        <v>881</v>
      </c>
      <c r="D586" s="38">
        <v>0</v>
      </c>
      <c r="E586" s="38"/>
      <c r="F586" s="23">
        <v>0</v>
      </c>
      <c r="G586" s="23">
        <v>0</v>
      </c>
      <c r="H586" s="23">
        <v>0</v>
      </c>
      <c r="I586" s="23">
        <v>0</v>
      </c>
      <c r="J586" s="23">
        <v>0</v>
      </c>
      <c r="K586" s="38"/>
      <c r="L586" s="24">
        <v>1432457</v>
      </c>
    </row>
    <row r="587" spans="1:12" ht="12.95" customHeight="1" x14ac:dyDescent="0.2">
      <c r="A587" s="47" t="s">
        <v>524</v>
      </c>
      <c r="B587" s="47"/>
      <c r="C587" s="15" t="s">
        <v>53</v>
      </c>
      <c r="D587" s="35">
        <v>0</v>
      </c>
      <c r="E587" s="35"/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110549309</v>
      </c>
    </row>
    <row r="588" spans="1:12" ht="12.6" customHeight="1" x14ac:dyDescent="0.2">
      <c r="A588" s="46" t="s">
        <v>525</v>
      </c>
      <c r="B588" s="46"/>
      <c r="C588" s="16" t="s">
        <v>882</v>
      </c>
      <c r="D588" s="38">
        <v>0</v>
      </c>
      <c r="E588" s="38"/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38"/>
      <c r="L588" s="24">
        <v>38452989</v>
      </c>
    </row>
    <row r="589" spans="1:12" ht="12.6" customHeight="1" x14ac:dyDescent="0.2">
      <c r="A589" s="46" t="s">
        <v>527</v>
      </c>
      <c r="B589" s="46"/>
      <c r="C589" s="16" t="s">
        <v>883</v>
      </c>
      <c r="D589" s="38">
        <v>0</v>
      </c>
      <c r="E589" s="38"/>
      <c r="F589" s="23">
        <v>0</v>
      </c>
      <c r="G589" s="23">
        <v>0</v>
      </c>
      <c r="H589" s="23">
        <v>0</v>
      </c>
      <c r="I589" s="23">
        <v>0</v>
      </c>
      <c r="J589" s="23">
        <v>0</v>
      </c>
      <c r="K589" s="38"/>
      <c r="L589" s="24">
        <v>72096320</v>
      </c>
    </row>
    <row r="590" spans="1:12" ht="12.95" customHeight="1" x14ac:dyDescent="0.2">
      <c r="A590" s="47" t="s">
        <v>884</v>
      </c>
      <c r="B590" s="47"/>
      <c r="C590" s="15" t="s">
        <v>58</v>
      </c>
      <c r="D590" s="35">
        <v>0</v>
      </c>
      <c r="E590" s="35"/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33960914</v>
      </c>
    </row>
    <row r="591" spans="1:12" ht="12.6" customHeight="1" x14ac:dyDescent="0.2">
      <c r="A591" s="46" t="s">
        <v>885</v>
      </c>
      <c r="B591" s="46"/>
      <c r="C591" s="16" t="s">
        <v>886</v>
      </c>
      <c r="D591" s="38">
        <v>0</v>
      </c>
      <c r="E591" s="38"/>
      <c r="F591" s="23">
        <v>0</v>
      </c>
      <c r="G591" s="23">
        <v>0</v>
      </c>
      <c r="H591" s="23">
        <v>0</v>
      </c>
      <c r="I591" s="23">
        <v>0</v>
      </c>
      <c r="J591" s="23">
        <v>0</v>
      </c>
      <c r="K591" s="38"/>
      <c r="L591" s="24">
        <v>11870194</v>
      </c>
    </row>
    <row r="592" spans="1:12" ht="12.6" customHeight="1" x14ac:dyDescent="0.2">
      <c r="A592" s="46" t="s">
        <v>887</v>
      </c>
      <c r="B592" s="46"/>
      <c r="C592" s="16" t="s">
        <v>888</v>
      </c>
      <c r="D592" s="38">
        <v>0</v>
      </c>
      <c r="E592" s="38"/>
      <c r="F592" s="23">
        <v>0</v>
      </c>
      <c r="G592" s="23">
        <v>0</v>
      </c>
      <c r="H592" s="23">
        <v>0</v>
      </c>
      <c r="I592" s="23">
        <v>0</v>
      </c>
      <c r="J592" s="23">
        <v>0</v>
      </c>
      <c r="K592" s="38"/>
      <c r="L592" s="24">
        <v>22090720</v>
      </c>
    </row>
    <row r="593" spans="1:12" ht="12.95" customHeight="1" x14ac:dyDescent="0.2">
      <c r="A593" s="47" t="s">
        <v>889</v>
      </c>
      <c r="B593" s="47"/>
      <c r="C593" s="15" t="s">
        <v>60</v>
      </c>
      <c r="D593" s="35">
        <v>0</v>
      </c>
      <c r="E593" s="35"/>
      <c r="F593" s="22">
        <v>0</v>
      </c>
      <c r="G593" s="22">
        <v>0</v>
      </c>
      <c r="H593" s="22">
        <v>0</v>
      </c>
      <c r="I593" s="22">
        <v>0</v>
      </c>
      <c r="J593" s="22">
        <v>0</v>
      </c>
      <c r="K593" s="22">
        <v>0</v>
      </c>
      <c r="L593" s="22">
        <v>119404187</v>
      </c>
    </row>
    <row r="594" spans="1:12" ht="12.6" customHeight="1" x14ac:dyDescent="0.2">
      <c r="A594" s="46" t="s">
        <v>890</v>
      </c>
      <c r="B594" s="46"/>
      <c r="C594" s="16" t="s">
        <v>891</v>
      </c>
      <c r="D594" s="38">
        <v>0</v>
      </c>
      <c r="E594" s="38"/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38"/>
      <c r="L594" s="24">
        <v>119404187</v>
      </c>
    </row>
    <row r="595" spans="1:12" ht="12.95" customHeight="1" x14ac:dyDescent="0.2">
      <c r="A595" s="47" t="s">
        <v>892</v>
      </c>
      <c r="B595" s="47"/>
      <c r="C595" s="15" t="s">
        <v>62</v>
      </c>
      <c r="D595" s="35">
        <v>0</v>
      </c>
      <c r="E595" s="35"/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43722542</v>
      </c>
    </row>
    <row r="596" spans="1:12" ht="12.6" customHeight="1" x14ac:dyDescent="0.2">
      <c r="A596" s="46" t="s">
        <v>893</v>
      </c>
      <c r="B596" s="46"/>
      <c r="C596" s="16" t="s">
        <v>894</v>
      </c>
      <c r="D596" s="38">
        <v>0</v>
      </c>
      <c r="E596" s="38"/>
      <c r="F596" s="23">
        <v>0</v>
      </c>
      <c r="G596" s="23">
        <v>0</v>
      </c>
      <c r="H596" s="23">
        <v>0</v>
      </c>
      <c r="I596" s="23">
        <v>0</v>
      </c>
      <c r="J596" s="23">
        <v>0</v>
      </c>
      <c r="K596" s="38"/>
      <c r="L596" s="24">
        <v>184452</v>
      </c>
    </row>
    <row r="597" spans="1:12" ht="12.6" customHeight="1" x14ac:dyDescent="0.2">
      <c r="A597" s="46" t="s">
        <v>895</v>
      </c>
      <c r="B597" s="46"/>
      <c r="C597" s="16" t="s">
        <v>896</v>
      </c>
      <c r="D597" s="38">
        <v>0</v>
      </c>
      <c r="E597" s="38"/>
      <c r="F597" s="23">
        <v>0</v>
      </c>
      <c r="G597" s="23">
        <v>0</v>
      </c>
      <c r="H597" s="23">
        <v>0</v>
      </c>
      <c r="I597" s="23">
        <v>0</v>
      </c>
      <c r="J597" s="23">
        <v>0</v>
      </c>
      <c r="K597" s="38"/>
      <c r="L597" s="24">
        <v>43538090</v>
      </c>
    </row>
    <row r="598" spans="1:12" ht="12.95" customHeight="1" x14ac:dyDescent="0.2">
      <c r="A598" s="47" t="s">
        <v>897</v>
      </c>
      <c r="B598" s="47"/>
      <c r="C598" s="15" t="s">
        <v>64</v>
      </c>
      <c r="D598" s="35">
        <v>0</v>
      </c>
      <c r="E598" s="35"/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36880693</v>
      </c>
    </row>
    <row r="599" spans="1:12" ht="12.6" customHeight="1" x14ac:dyDescent="0.2">
      <c r="A599" s="46" t="s">
        <v>559</v>
      </c>
      <c r="B599" s="46"/>
      <c r="C599" s="16" t="s">
        <v>898</v>
      </c>
      <c r="D599" s="38">
        <v>0</v>
      </c>
      <c r="E599" s="38"/>
      <c r="F599" s="23">
        <v>0</v>
      </c>
      <c r="G599" s="23">
        <v>0</v>
      </c>
      <c r="H599" s="23">
        <v>0</v>
      </c>
      <c r="I599" s="23">
        <v>0</v>
      </c>
      <c r="J599" s="23">
        <v>0</v>
      </c>
      <c r="K599" s="38"/>
      <c r="L599" s="24">
        <v>1880236</v>
      </c>
    </row>
    <row r="600" spans="1:12" ht="12.6" customHeight="1" x14ac:dyDescent="0.2">
      <c r="A600" s="46" t="s">
        <v>561</v>
      </c>
      <c r="B600" s="46"/>
      <c r="C600" s="16" t="s">
        <v>899</v>
      </c>
      <c r="D600" s="38">
        <v>0</v>
      </c>
      <c r="E600" s="38"/>
      <c r="F600" s="23">
        <v>0</v>
      </c>
      <c r="G600" s="23">
        <v>0</v>
      </c>
      <c r="H600" s="23">
        <v>0</v>
      </c>
      <c r="I600" s="23">
        <v>0</v>
      </c>
      <c r="J600" s="23">
        <v>0</v>
      </c>
      <c r="K600" s="38"/>
      <c r="L600" s="24">
        <v>3643132</v>
      </c>
    </row>
    <row r="601" spans="1:12" ht="12.6" customHeight="1" x14ac:dyDescent="0.2">
      <c r="A601" s="46" t="s">
        <v>563</v>
      </c>
      <c r="B601" s="46"/>
      <c r="C601" s="16" t="s">
        <v>900</v>
      </c>
      <c r="D601" s="38">
        <v>0</v>
      </c>
      <c r="E601" s="38"/>
      <c r="F601" s="23">
        <v>0</v>
      </c>
      <c r="G601" s="23">
        <v>0</v>
      </c>
      <c r="H601" s="23">
        <v>0</v>
      </c>
      <c r="I601" s="23">
        <v>0</v>
      </c>
      <c r="J601" s="23">
        <v>0</v>
      </c>
      <c r="K601" s="38"/>
      <c r="L601" s="24">
        <v>31357325</v>
      </c>
    </row>
    <row r="602" spans="1:12" ht="12.95" customHeight="1" x14ac:dyDescent="0.2">
      <c r="A602" s="47" t="s">
        <v>901</v>
      </c>
      <c r="B602" s="47"/>
      <c r="C602" s="15" t="s">
        <v>67</v>
      </c>
      <c r="D602" s="35">
        <v>0</v>
      </c>
      <c r="E602" s="35"/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49617818</v>
      </c>
    </row>
    <row r="603" spans="1:12" ht="12.6" customHeight="1" x14ac:dyDescent="0.2">
      <c r="A603" s="46" t="s">
        <v>902</v>
      </c>
      <c r="B603" s="46"/>
      <c r="C603" s="16" t="s">
        <v>903</v>
      </c>
      <c r="D603" s="38">
        <v>0</v>
      </c>
      <c r="E603" s="38"/>
      <c r="F603" s="23">
        <v>0</v>
      </c>
      <c r="G603" s="23">
        <v>0</v>
      </c>
      <c r="H603" s="23">
        <v>0</v>
      </c>
      <c r="I603" s="23">
        <v>0</v>
      </c>
      <c r="J603" s="23">
        <v>0</v>
      </c>
      <c r="K603" s="38"/>
      <c r="L603" s="24">
        <v>19885419</v>
      </c>
    </row>
    <row r="604" spans="1:12" ht="12.6" customHeight="1" x14ac:dyDescent="0.2">
      <c r="A604" s="46" t="s">
        <v>904</v>
      </c>
      <c r="B604" s="46"/>
      <c r="C604" s="16" t="s">
        <v>905</v>
      </c>
      <c r="D604" s="38">
        <v>0</v>
      </c>
      <c r="E604" s="38"/>
      <c r="F604" s="23">
        <v>0</v>
      </c>
      <c r="G604" s="23">
        <v>0</v>
      </c>
      <c r="H604" s="23">
        <v>0</v>
      </c>
      <c r="I604" s="23">
        <v>0</v>
      </c>
      <c r="J604" s="23">
        <v>0</v>
      </c>
      <c r="K604" s="38"/>
      <c r="L604" s="24">
        <v>29732399</v>
      </c>
    </row>
    <row r="605" spans="1:12" ht="12.95" customHeight="1" x14ac:dyDescent="0.2">
      <c r="A605" s="47" t="s">
        <v>906</v>
      </c>
      <c r="B605" s="47"/>
      <c r="C605" s="15" t="s">
        <v>69</v>
      </c>
      <c r="D605" s="35">
        <v>0</v>
      </c>
      <c r="E605" s="35"/>
      <c r="F605" s="22">
        <v>0</v>
      </c>
      <c r="G605" s="22">
        <v>0</v>
      </c>
      <c r="H605" s="22">
        <v>0</v>
      </c>
      <c r="I605" s="22">
        <v>0</v>
      </c>
      <c r="J605" s="22">
        <v>0</v>
      </c>
      <c r="K605" s="22">
        <v>0</v>
      </c>
      <c r="L605" s="22">
        <v>33217518</v>
      </c>
    </row>
    <row r="606" spans="1:12" ht="12.6" customHeight="1" x14ac:dyDescent="0.2">
      <c r="A606" s="46" t="s">
        <v>907</v>
      </c>
      <c r="B606" s="46"/>
      <c r="C606" s="16" t="s">
        <v>908</v>
      </c>
      <c r="D606" s="38">
        <v>0</v>
      </c>
      <c r="E606" s="38"/>
      <c r="F606" s="23">
        <v>0</v>
      </c>
      <c r="G606" s="23">
        <v>0</v>
      </c>
      <c r="H606" s="23">
        <v>0</v>
      </c>
      <c r="I606" s="23">
        <v>0</v>
      </c>
      <c r="J606" s="23">
        <v>0</v>
      </c>
      <c r="K606" s="38"/>
      <c r="L606" s="24">
        <v>2819047</v>
      </c>
    </row>
    <row r="607" spans="1:12" ht="12.6" customHeight="1" x14ac:dyDescent="0.2">
      <c r="A607" s="46" t="s">
        <v>909</v>
      </c>
      <c r="B607" s="46"/>
      <c r="C607" s="16" t="s">
        <v>910</v>
      </c>
      <c r="D607" s="38">
        <v>0</v>
      </c>
      <c r="E607" s="38"/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38"/>
      <c r="L607" s="24">
        <v>30398471</v>
      </c>
    </row>
    <row r="608" spans="1:12" ht="12.95" customHeight="1" x14ac:dyDescent="0.2">
      <c r="A608" s="47" t="s">
        <v>911</v>
      </c>
      <c r="B608" s="47"/>
      <c r="C608" s="15" t="s">
        <v>71</v>
      </c>
      <c r="D608" s="35">
        <v>0</v>
      </c>
      <c r="E608" s="35"/>
      <c r="F608" s="22">
        <v>0</v>
      </c>
      <c r="G608" s="22">
        <v>0</v>
      </c>
      <c r="H608" s="22">
        <v>0</v>
      </c>
      <c r="I608" s="22">
        <v>0</v>
      </c>
      <c r="J608" s="22">
        <v>0</v>
      </c>
      <c r="K608" s="22">
        <v>0</v>
      </c>
      <c r="L608" s="22">
        <v>56140736</v>
      </c>
    </row>
    <row r="609" spans="1:12" ht="12.6" customHeight="1" x14ac:dyDescent="0.2">
      <c r="A609" s="46" t="s">
        <v>587</v>
      </c>
      <c r="B609" s="46"/>
      <c r="C609" s="16" t="s">
        <v>912</v>
      </c>
      <c r="D609" s="38">
        <v>0</v>
      </c>
      <c r="E609" s="38"/>
      <c r="F609" s="23">
        <v>0</v>
      </c>
      <c r="G609" s="23">
        <v>0</v>
      </c>
      <c r="H609" s="23">
        <v>0</v>
      </c>
      <c r="I609" s="23">
        <v>0</v>
      </c>
      <c r="J609" s="23">
        <v>0</v>
      </c>
      <c r="K609" s="38"/>
      <c r="L609" s="24">
        <v>13368035</v>
      </c>
    </row>
    <row r="610" spans="1:12" ht="12.6" customHeight="1" x14ac:dyDescent="0.2">
      <c r="A610" s="46" t="s">
        <v>589</v>
      </c>
      <c r="B610" s="46"/>
      <c r="C610" s="16" t="s">
        <v>913</v>
      </c>
      <c r="D610" s="38">
        <v>0</v>
      </c>
      <c r="E610" s="38"/>
      <c r="F610" s="23">
        <v>0</v>
      </c>
      <c r="G610" s="23">
        <v>0</v>
      </c>
      <c r="H610" s="23">
        <v>0</v>
      </c>
      <c r="I610" s="23">
        <v>0</v>
      </c>
      <c r="J610" s="23">
        <v>0</v>
      </c>
      <c r="K610" s="38"/>
      <c r="L610" s="24">
        <v>62</v>
      </c>
    </row>
    <row r="611" spans="1:12" ht="12.6" customHeight="1" x14ac:dyDescent="0.2">
      <c r="A611" s="46" t="s">
        <v>591</v>
      </c>
      <c r="B611" s="46"/>
      <c r="C611" s="16" t="s">
        <v>914</v>
      </c>
      <c r="D611" s="38">
        <v>0</v>
      </c>
      <c r="E611" s="38"/>
      <c r="F611" s="23">
        <v>0</v>
      </c>
      <c r="G611" s="23">
        <v>0</v>
      </c>
      <c r="H611" s="23">
        <v>0</v>
      </c>
      <c r="I611" s="23">
        <v>0</v>
      </c>
      <c r="J611" s="23">
        <v>0</v>
      </c>
      <c r="K611" s="38"/>
      <c r="L611" s="24">
        <v>42772639</v>
      </c>
    </row>
    <row r="612" spans="1:12" ht="12.95" customHeight="1" x14ac:dyDescent="0.2">
      <c r="A612" s="48" t="s">
        <v>915</v>
      </c>
      <c r="B612" s="48"/>
      <c r="C612" s="14" t="s">
        <v>164</v>
      </c>
      <c r="D612" s="39">
        <v>0</v>
      </c>
      <c r="E612" s="39"/>
      <c r="F612" s="21">
        <v>0</v>
      </c>
      <c r="G612" s="21">
        <v>0</v>
      </c>
      <c r="H612" s="21">
        <v>0</v>
      </c>
      <c r="I612" s="21">
        <v>0</v>
      </c>
      <c r="J612" s="21">
        <v>0</v>
      </c>
      <c r="K612" s="21">
        <v>0</v>
      </c>
      <c r="L612" s="21">
        <v>942340873</v>
      </c>
    </row>
    <row r="613" spans="1:12" ht="12.95" customHeight="1" x14ac:dyDescent="0.2">
      <c r="A613" s="47" t="s">
        <v>384</v>
      </c>
      <c r="B613" s="47"/>
      <c r="C613" s="15" t="s">
        <v>46</v>
      </c>
      <c r="D613" s="35">
        <v>0</v>
      </c>
      <c r="E613" s="35"/>
      <c r="F613" s="22">
        <v>0</v>
      </c>
      <c r="G613" s="22">
        <v>0</v>
      </c>
      <c r="H613" s="22">
        <v>0</v>
      </c>
      <c r="I613" s="22">
        <v>0</v>
      </c>
      <c r="J613" s="22">
        <v>0</v>
      </c>
      <c r="K613" s="22">
        <v>0</v>
      </c>
      <c r="L613" s="22">
        <v>207863327</v>
      </c>
    </row>
    <row r="614" spans="1:12" ht="12.6" customHeight="1" x14ac:dyDescent="0.2">
      <c r="A614" s="46" t="s">
        <v>385</v>
      </c>
      <c r="B614" s="46"/>
      <c r="C614" s="16" t="s">
        <v>916</v>
      </c>
      <c r="D614" s="38">
        <v>0</v>
      </c>
      <c r="E614" s="38"/>
      <c r="F614" s="23">
        <v>0</v>
      </c>
      <c r="G614" s="23">
        <v>0</v>
      </c>
      <c r="H614" s="23">
        <v>0</v>
      </c>
      <c r="I614" s="23">
        <v>0</v>
      </c>
      <c r="J614" s="23">
        <v>0</v>
      </c>
      <c r="K614" s="38"/>
      <c r="L614" s="24">
        <v>31872770</v>
      </c>
    </row>
    <row r="615" spans="1:12" ht="12.6" customHeight="1" x14ac:dyDescent="0.2">
      <c r="A615" s="46" t="s">
        <v>387</v>
      </c>
      <c r="B615" s="46"/>
      <c r="C615" s="16" t="s">
        <v>917</v>
      </c>
      <c r="D615" s="38">
        <v>0</v>
      </c>
      <c r="E615" s="38"/>
      <c r="F615" s="23">
        <v>0</v>
      </c>
      <c r="G615" s="23">
        <v>0</v>
      </c>
      <c r="H615" s="23">
        <v>0</v>
      </c>
      <c r="I615" s="23">
        <v>0</v>
      </c>
      <c r="J615" s="23">
        <v>0</v>
      </c>
      <c r="K615" s="38"/>
      <c r="L615" s="24">
        <v>162753760</v>
      </c>
    </row>
    <row r="616" spans="1:12" ht="12.6" customHeight="1" x14ac:dyDescent="0.2">
      <c r="A616" s="46" t="s">
        <v>389</v>
      </c>
      <c r="B616" s="46"/>
      <c r="C616" s="16" t="s">
        <v>918</v>
      </c>
      <c r="D616" s="38">
        <v>0</v>
      </c>
      <c r="E616" s="38"/>
      <c r="F616" s="23">
        <v>0</v>
      </c>
      <c r="G616" s="23">
        <v>0</v>
      </c>
      <c r="H616" s="23">
        <v>0</v>
      </c>
      <c r="I616" s="23">
        <v>0</v>
      </c>
      <c r="J616" s="23">
        <v>0</v>
      </c>
      <c r="K616" s="38"/>
      <c r="L616" s="24">
        <v>13236797</v>
      </c>
    </row>
    <row r="617" spans="1:12" ht="12.95" customHeight="1" x14ac:dyDescent="0.2">
      <c r="A617" s="47" t="s">
        <v>391</v>
      </c>
      <c r="B617" s="47"/>
      <c r="C617" s="15" t="s">
        <v>211</v>
      </c>
      <c r="D617" s="35">
        <v>0</v>
      </c>
      <c r="E617" s="35"/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382174029</v>
      </c>
    </row>
    <row r="618" spans="1:12" ht="12.6" customHeight="1" x14ac:dyDescent="0.2">
      <c r="A618" s="46" t="s">
        <v>392</v>
      </c>
      <c r="B618" s="46"/>
      <c r="C618" s="16" t="s">
        <v>919</v>
      </c>
      <c r="D618" s="38">
        <v>0</v>
      </c>
      <c r="E618" s="38"/>
      <c r="F618" s="23">
        <v>0</v>
      </c>
      <c r="G618" s="23">
        <v>0</v>
      </c>
      <c r="H618" s="23">
        <v>0</v>
      </c>
      <c r="I618" s="23">
        <v>0</v>
      </c>
      <c r="J618" s="23">
        <v>0</v>
      </c>
      <c r="K618" s="38"/>
      <c r="L618" s="24">
        <v>333165196</v>
      </c>
    </row>
    <row r="619" spans="1:12" ht="12.6" customHeight="1" x14ac:dyDescent="0.2">
      <c r="A619" s="46" t="s">
        <v>394</v>
      </c>
      <c r="B619" s="46"/>
      <c r="C619" s="16" t="s">
        <v>920</v>
      </c>
      <c r="D619" s="38">
        <v>0</v>
      </c>
      <c r="E619" s="38"/>
      <c r="F619" s="23">
        <v>0</v>
      </c>
      <c r="G619" s="23">
        <v>0</v>
      </c>
      <c r="H619" s="23">
        <v>0</v>
      </c>
      <c r="I619" s="23">
        <v>0</v>
      </c>
      <c r="J619" s="23">
        <v>0</v>
      </c>
      <c r="K619" s="38"/>
      <c r="L619" s="24">
        <v>48247310</v>
      </c>
    </row>
    <row r="620" spans="1:12" ht="12.6" customHeight="1" x14ac:dyDescent="0.2">
      <c r="A620" s="46" t="s">
        <v>396</v>
      </c>
      <c r="B620" s="46"/>
      <c r="C620" s="16" t="s">
        <v>921</v>
      </c>
      <c r="D620" s="38">
        <v>0</v>
      </c>
      <c r="E620" s="38"/>
      <c r="F620" s="23">
        <v>0</v>
      </c>
      <c r="G620" s="23">
        <v>0</v>
      </c>
      <c r="H620" s="23">
        <v>0</v>
      </c>
      <c r="I620" s="23">
        <v>0</v>
      </c>
      <c r="J620" s="23">
        <v>0</v>
      </c>
      <c r="K620" s="38"/>
      <c r="L620" s="24">
        <v>761523</v>
      </c>
    </row>
    <row r="621" spans="1:12" ht="12.95" customHeight="1" x14ac:dyDescent="0.2">
      <c r="A621" s="47" t="s">
        <v>652</v>
      </c>
      <c r="B621" s="47"/>
      <c r="C621" s="15" t="s">
        <v>221</v>
      </c>
      <c r="D621" s="35">
        <v>0</v>
      </c>
      <c r="E621" s="35"/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54768700</v>
      </c>
    </row>
    <row r="622" spans="1:12" ht="12.6" customHeight="1" x14ac:dyDescent="0.2">
      <c r="A622" s="46" t="s">
        <v>653</v>
      </c>
      <c r="B622" s="46"/>
      <c r="C622" s="16" t="s">
        <v>922</v>
      </c>
      <c r="D622" s="38">
        <v>0</v>
      </c>
      <c r="E622" s="38"/>
      <c r="F622" s="23">
        <v>0</v>
      </c>
      <c r="G622" s="23">
        <v>0</v>
      </c>
      <c r="H622" s="23">
        <v>0</v>
      </c>
      <c r="I622" s="23">
        <v>0</v>
      </c>
      <c r="J622" s="23">
        <v>0</v>
      </c>
      <c r="K622" s="38"/>
      <c r="L622" s="24">
        <v>4204003</v>
      </c>
    </row>
    <row r="623" spans="1:12" ht="12.6" customHeight="1" x14ac:dyDescent="0.2">
      <c r="A623" s="46" t="s">
        <v>655</v>
      </c>
      <c r="B623" s="46"/>
      <c r="C623" s="16" t="s">
        <v>923</v>
      </c>
      <c r="D623" s="38">
        <v>0</v>
      </c>
      <c r="E623" s="38"/>
      <c r="F623" s="23">
        <v>0</v>
      </c>
      <c r="G623" s="23">
        <v>0</v>
      </c>
      <c r="H623" s="23">
        <v>0</v>
      </c>
      <c r="I623" s="23">
        <v>0</v>
      </c>
      <c r="J623" s="23">
        <v>0</v>
      </c>
      <c r="K623" s="38"/>
      <c r="L623" s="24">
        <v>50564697</v>
      </c>
    </row>
    <row r="624" spans="1:12" ht="12.95" customHeight="1" x14ac:dyDescent="0.2">
      <c r="A624" s="47" t="s">
        <v>924</v>
      </c>
      <c r="B624" s="47"/>
      <c r="C624" s="15" t="s">
        <v>145</v>
      </c>
      <c r="D624" s="35">
        <v>0</v>
      </c>
      <c r="E624" s="35"/>
      <c r="F624" s="22">
        <v>0</v>
      </c>
      <c r="G624" s="22">
        <v>0</v>
      </c>
      <c r="H624" s="22">
        <v>0</v>
      </c>
      <c r="I624" s="22">
        <v>0</v>
      </c>
      <c r="J624" s="22">
        <v>0</v>
      </c>
      <c r="K624" s="22">
        <v>0</v>
      </c>
      <c r="L624" s="22">
        <v>6426428</v>
      </c>
    </row>
    <row r="625" spans="1:12" ht="12.6" customHeight="1" x14ac:dyDescent="0.2">
      <c r="A625" s="46" t="s">
        <v>925</v>
      </c>
      <c r="B625" s="46"/>
      <c r="C625" s="16" t="s">
        <v>926</v>
      </c>
      <c r="D625" s="38">
        <v>0</v>
      </c>
      <c r="E625" s="38"/>
      <c r="F625" s="23">
        <v>0</v>
      </c>
      <c r="G625" s="23">
        <v>0</v>
      </c>
      <c r="H625" s="23">
        <v>0</v>
      </c>
      <c r="I625" s="23">
        <v>0</v>
      </c>
      <c r="J625" s="23">
        <v>0</v>
      </c>
      <c r="K625" s="38"/>
      <c r="L625" s="24">
        <v>6400000</v>
      </c>
    </row>
    <row r="626" spans="1:12" ht="12.6" customHeight="1" x14ac:dyDescent="0.2">
      <c r="A626" s="46" t="s">
        <v>927</v>
      </c>
      <c r="B626" s="46"/>
      <c r="C626" s="16" t="s">
        <v>928</v>
      </c>
      <c r="D626" s="38">
        <v>0</v>
      </c>
      <c r="E626" s="38"/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38"/>
      <c r="L626" s="24">
        <v>26428</v>
      </c>
    </row>
    <row r="627" spans="1:12" ht="12.95" customHeight="1" x14ac:dyDescent="0.2">
      <c r="A627" s="47" t="s">
        <v>929</v>
      </c>
      <c r="B627" s="47"/>
      <c r="C627" s="15" t="s">
        <v>238</v>
      </c>
      <c r="D627" s="35">
        <v>0</v>
      </c>
      <c r="E627" s="35"/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291108389</v>
      </c>
    </row>
    <row r="628" spans="1:12" ht="12.6" customHeight="1" x14ac:dyDescent="0.2">
      <c r="A628" s="46" t="s">
        <v>930</v>
      </c>
      <c r="B628" s="46"/>
      <c r="C628" s="16" t="s">
        <v>931</v>
      </c>
      <c r="D628" s="38">
        <v>0</v>
      </c>
      <c r="E628" s="38"/>
      <c r="F628" s="23">
        <v>0</v>
      </c>
      <c r="G628" s="23">
        <v>0</v>
      </c>
      <c r="H628" s="23">
        <v>0</v>
      </c>
      <c r="I628" s="23">
        <v>0</v>
      </c>
      <c r="J628" s="23">
        <v>0</v>
      </c>
      <c r="K628" s="38"/>
      <c r="L628" s="24">
        <v>95828032</v>
      </c>
    </row>
    <row r="629" spans="1:12" ht="12.6" customHeight="1" x14ac:dyDescent="0.2">
      <c r="A629" s="46" t="s">
        <v>932</v>
      </c>
      <c r="B629" s="46"/>
      <c r="C629" s="16" t="s">
        <v>933</v>
      </c>
      <c r="D629" s="38">
        <v>0</v>
      </c>
      <c r="E629" s="38"/>
      <c r="F629" s="23">
        <v>0</v>
      </c>
      <c r="G629" s="23">
        <v>0</v>
      </c>
      <c r="H629" s="23">
        <v>0</v>
      </c>
      <c r="I629" s="23">
        <v>0</v>
      </c>
      <c r="J629" s="23">
        <v>0</v>
      </c>
      <c r="K629" s="38"/>
      <c r="L629" s="24">
        <v>132295974</v>
      </c>
    </row>
    <row r="630" spans="1:12" ht="12.6" customHeight="1" x14ac:dyDescent="0.2">
      <c r="A630" s="46" t="s">
        <v>934</v>
      </c>
      <c r="B630" s="46"/>
      <c r="C630" s="16" t="s">
        <v>935</v>
      </c>
      <c r="D630" s="38">
        <v>0</v>
      </c>
      <c r="E630" s="38"/>
      <c r="F630" s="23">
        <v>0</v>
      </c>
      <c r="G630" s="23">
        <v>0</v>
      </c>
      <c r="H630" s="23">
        <v>0</v>
      </c>
      <c r="I630" s="23">
        <v>0</v>
      </c>
      <c r="J630" s="23">
        <v>0</v>
      </c>
      <c r="K630" s="38"/>
      <c r="L630" s="24">
        <v>61824638</v>
      </c>
    </row>
    <row r="631" spans="1:12" ht="12.6" customHeight="1" x14ac:dyDescent="0.2">
      <c r="A631" s="46" t="s">
        <v>936</v>
      </c>
      <c r="B631" s="46"/>
      <c r="C631" s="16" t="s">
        <v>937</v>
      </c>
      <c r="D631" s="38">
        <v>0</v>
      </c>
      <c r="E631" s="38"/>
      <c r="F631" s="23">
        <v>0</v>
      </c>
      <c r="G631" s="23">
        <v>0</v>
      </c>
      <c r="H631" s="23">
        <v>0</v>
      </c>
      <c r="I631" s="23">
        <v>0</v>
      </c>
      <c r="J631" s="23">
        <v>0</v>
      </c>
      <c r="K631" s="38"/>
      <c r="L631" s="24">
        <v>1159745</v>
      </c>
    </row>
    <row r="632" spans="1:12" ht="12.95" customHeight="1" x14ac:dyDescent="0.2">
      <c r="A632" s="48" t="s">
        <v>938</v>
      </c>
      <c r="B632" s="48"/>
      <c r="C632" s="14" t="s">
        <v>166</v>
      </c>
      <c r="D632" s="39">
        <v>0</v>
      </c>
      <c r="E632" s="39"/>
      <c r="F632" s="21">
        <v>0</v>
      </c>
      <c r="G632" s="21">
        <v>0</v>
      </c>
      <c r="H632" s="21">
        <v>0</v>
      </c>
      <c r="I632" s="21">
        <v>0</v>
      </c>
      <c r="J632" s="21">
        <v>0</v>
      </c>
      <c r="K632" s="21">
        <v>0</v>
      </c>
      <c r="L632" s="21">
        <v>759625981</v>
      </c>
    </row>
    <row r="633" spans="1:12" ht="12.95" customHeight="1" x14ac:dyDescent="0.2">
      <c r="A633" s="47" t="s">
        <v>939</v>
      </c>
      <c r="B633" s="47"/>
      <c r="C633" s="15" t="s">
        <v>27</v>
      </c>
      <c r="D633" s="35">
        <v>0</v>
      </c>
      <c r="E633" s="35"/>
      <c r="F633" s="22">
        <v>0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2">
        <v>49389378</v>
      </c>
    </row>
    <row r="634" spans="1:12" ht="12.6" customHeight="1" x14ac:dyDescent="0.2">
      <c r="A634" s="46" t="s">
        <v>940</v>
      </c>
      <c r="B634" s="46"/>
      <c r="C634" s="16" t="s">
        <v>941</v>
      </c>
      <c r="D634" s="38">
        <v>0</v>
      </c>
      <c r="E634" s="38"/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38"/>
      <c r="L634" s="24">
        <v>4438535</v>
      </c>
    </row>
    <row r="635" spans="1:12" ht="12.6" customHeight="1" x14ac:dyDescent="0.2">
      <c r="A635" s="46" t="s">
        <v>942</v>
      </c>
      <c r="B635" s="46"/>
      <c r="C635" s="16" t="s">
        <v>943</v>
      </c>
      <c r="D635" s="38">
        <v>0</v>
      </c>
      <c r="E635" s="38"/>
      <c r="F635" s="23">
        <v>0</v>
      </c>
      <c r="G635" s="23">
        <v>0</v>
      </c>
      <c r="H635" s="23">
        <v>0</v>
      </c>
      <c r="I635" s="23">
        <v>0</v>
      </c>
      <c r="J635" s="23">
        <v>0</v>
      </c>
      <c r="K635" s="38"/>
      <c r="L635" s="24">
        <v>44950843</v>
      </c>
    </row>
    <row r="636" spans="1:12" ht="12.95" customHeight="1" x14ac:dyDescent="0.2">
      <c r="A636" s="47" t="s">
        <v>944</v>
      </c>
      <c r="B636" s="47"/>
      <c r="C636" s="15" t="s">
        <v>46</v>
      </c>
      <c r="D636" s="35">
        <v>0</v>
      </c>
      <c r="E636" s="35"/>
      <c r="F636" s="22">
        <v>0</v>
      </c>
      <c r="G636" s="22">
        <v>0</v>
      </c>
      <c r="H636" s="22">
        <v>0</v>
      </c>
      <c r="I636" s="22">
        <v>0</v>
      </c>
      <c r="J636" s="22">
        <v>0</v>
      </c>
      <c r="K636" s="22">
        <v>0</v>
      </c>
      <c r="L636" s="22">
        <v>87723968</v>
      </c>
    </row>
    <row r="637" spans="1:12" ht="12.6" customHeight="1" x14ac:dyDescent="0.2">
      <c r="A637" s="46" t="s">
        <v>945</v>
      </c>
      <c r="B637" s="46"/>
      <c r="C637" s="16" t="s">
        <v>946</v>
      </c>
      <c r="D637" s="38">
        <v>0</v>
      </c>
      <c r="E637" s="38"/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38"/>
      <c r="L637" s="24">
        <v>0</v>
      </c>
    </row>
    <row r="638" spans="1:12" ht="12.6" customHeight="1" x14ac:dyDescent="0.2">
      <c r="A638" s="46" t="s">
        <v>947</v>
      </c>
      <c r="B638" s="46"/>
      <c r="C638" s="16" t="s">
        <v>948</v>
      </c>
      <c r="D638" s="38">
        <v>0</v>
      </c>
      <c r="E638" s="38"/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38"/>
      <c r="L638" s="24">
        <v>0</v>
      </c>
    </row>
    <row r="639" spans="1:12" ht="12.6" customHeight="1" x14ac:dyDescent="0.2">
      <c r="A639" s="46" t="s">
        <v>1393</v>
      </c>
      <c r="B639" s="46"/>
      <c r="C639" s="16" t="s">
        <v>1392</v>
      </c>
      <c r="D639" s="38">
        <v>0</v>
      </c>
      <c r="E639" s="38"/>
      <c r="F639" s="23">
        <v>0</v>
      </c>
      <c r="G639" s="23">
        <v>0</v>
      </c>
      <c r="H639" s="23">
        <v>0</v>
      </c>
      <c r="I639" s="23">
        <v>0</v>
      </c>
      <c r="J639" s="23">
        <v>0</v>
      </c>
      <c r="K639" s="38"/>
      <c r="L639" s="24">
        <v>87723968</v>
      </c>
    </row>
    <row r="640" spans="1:12" ht="12.95" customHeight="1" x14ac:dyDescent="0.2">
      <c r="A640" s="47" t="s">
        <v>949</v>
      </c>
      <c r="B640" s="47"/>
      <c r="C640" s="15" t="s">
        <v>211</v>
      </c>
      <c r="D640" s="35">
        <v>0</v>
      </c>
      <c r="E640" s="35"/>
      <c r="F640" s="22">
        <v>0</v>
      </c>
      <c r="G640" s="22">
        <v>0</v>
      </c>
      <c r="H640" s="22">
        <v>0</v>
      </c>
      <c r="I640" s="22">
        <v>0</v>
      </c>
      <c r="J640" s="22">
        <v>0</v>
      </c>
      <c r="K640" s="22">
        <v>0</v>
      </c>
      <c r="L640" s="22">
        <v>5815671</v>
      </c>
    </row>
    <row r="641" spans="1:12" ht="12.6" customHeight="1" x14ac:dyDescent="0.2">
      <c r="A641" s="46" t="s">
        <v>950</v>
      </c>
      <c r="B641" s="46"/>
      <c r="C641" s="16" t="s">
        <v>951</v>
      </c>
      <c r="D641" s="38">
        <v>0</v>
      </c>
      <c r="E641" s="38"/>
      <c r="F641" s="23">
        <v>0</v>
      </c>
      <c r="G641" s="23">
        <v>0</v>
      </c>
      <c r="H641" s="23">
        <v>0</v>
      </c>
      <c r="I641" s="23">
        <v>0</v>
      </c>
      <c r="J641" s="23">
        <v>0</v>
      </c>
      <c r="K641" s="38"/>
      <c r="L641" s="24">
        <v>5815671</v>
      </c>
    </row>
    <row r="642" spans="1:12" ht="12.95" customHeight="1" x14ac:dyDescent="0.2">
      <c r="A642" s="47" t="s">
        <v>420</v>
      </c>
      <c r="B642" s="47"/>
      <c r="C642" s="15" t="s">
        <v>221</v>
      </c>
      <c r="D642" s="35">
        <v>0</v>
      </c>
      <c r="E642" s="35"/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290286478</v>
      </c>
    </row>
    <row r="643" spans="1:12" ht="12.6" customHeight="1" x14ac:dyDescent="0.2">
      <c r="A643" s="46" t="s">
        <v>421</v>
      </c>
      <c r="B643" s="46"/>
      <c r="C643" s="16" t="s">
        <v>952</v>
      </c>
      <c r="D643" s="38">
        <v>0</v>
      </c>
      <c r="E643" s="38"/>
      <c r="F643" s="23">
        <v>0</v>
      </c>
      <c r="G643" s="23">
        <v>0</v>
      </c>
      <c r="H643" s="23">
        <v>0</v>
      </c>
      <c r="I643" s="23">
        <v>0</v>
      </c>
      <c r="J643" s="23">
        <v>0</v>
      </c>
      <c r="K643" s="38"/>
      <c r="L643" s="24">
        <v>148626819</v>
      </c>
    </row>
    <row r="644" spans="1:12" ht="12.6" customHeight="1" x14ac:dyDescent="0.2">
      <c r="A644" s="46" t="s">
        <v>423</v>
      </c>
      <c r="B644" s="46"/>
      <c r="C644" s="16" t="s">
        <v>953</v>
      </c>
      <c r="D644" s="38">
        <v>0</v>
      </c>
      <c r="E644" s="38"/>
      <c r="F644" s="23">
        <v>0</v>
      </c>
      <c r="G644" s="23">
        <v>0</v>
      </c>
      <c r="H644" s="23">
        <v>0</v>
      </c>
      <c r="I644" s="23">
        <v>0</v>
      </c>
      <c r="J644" s="23">
        <v>0</v>
      </c>
      <c r="K644" s="38"/>
      <c r="L644" s="24">
        <v>107073895</v>
      </c>
    </row>
    <row r="645" spans="1:12" ht="12.6" customHeight="1" x14ac:dyDescent="0.2">
      <c r="A645" s="46" t="s">
        <v>425</v>
      </c>
      <c r="B645" s="46"/>
      <c r="C645" s="16" t="s">
        <v>954</v>
      </c>
      <c r="D645" s="38">
        <v>0</v>
      </c>
      <c r="E645" s="38"/>
      <c r="F645" s="23">
        <v>0</v>
      </c>
      <c r="G645" s="23">
        <v>0</v>
      </c>
      <c r="H645" s="23">
        <v>0</v>
      </c>
      <c r="I645" s="23">
        <v>0</v>
      </c>
      <c r="J645" s="23">
        <v>0</v>
      </c>
      <c r="K645" s="38"/>
      <c r="L645" s="24">
        <v>34585764</v>
      </c>
    </row>
    <row r="646" spans="1:12" ht="12.95" customHeight="1" x14ac:dyDescent="0.2">
      <c r="A646" s="47" t="s">
        <v>955</v>
      </c>
      <c r="B646" s="47"/>
      <c r="C646" s="15" t="s">
        <v>145</v>
      </c>
      <c r="D646" s="35">
        <v>0</v>
      </c>
      <c r="E646" s="35"/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54824100</v>
      </c>
    </row>
    <row r="647" spans="1:12" ht="12.6" customHeight="1" x14ac:dyDescent="0.2">
      <c r="A647" s="46" t="s">
        <v>956</v>
      </c>
      <c r="B647" s="46"/>
      <c r="C647" s="16" t="s">
        <v>957</v>
      </c>
      <c r="D647" s="38">
        <v>0</v>
      </c>
      <c r="E647" s="38"/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38"/>
      <c r="L647" s="24">
        <v>4094237</v>
      </c>
    </row>
    <row r="648" spans="1:12" ht="12.6" customHeight="1" x14ac:dyDescent="0.2">
      <c r="A648" s="46" t="s">
        <v>958</v>
      </c>
      <c r="B648" s="46"/>
      <c r="C648" s="16" t="s">
        <v>959</v>
      </c>
      <c r="D648" s="38">
        <v>0</v>
      </c>
      <c r="E648" s="38"/>
      <c r="F648" s="23">
        <v>0</v>
      </c>
      <c r="G648" s="23">
        <v>0</v>
      </c>
      <c r="H648" s="23">
        <v>0</v>
      </c>
      <c r="I648" s="23">
        <v>0</v>
      </c>
      <c r="J648" s="23">
        <v>0</v>
      </c>
      <c r="K648" s="38"/>
      <c r="L648" s="24">
        <v>901877</v>
      </c>
    </row>
    <row r="649" spans="1:12" ht="12.6" customHeight="1" x14ac:dyDescent="0.2">
      <c r="A649" s="46" t="s">
        <v>960</v>
      </c>
      <c r="B649" s="46"/>
      <c r="C649" s="16" t="s">
        <v>961</v>
      </c>
      <c r="D649" s="38">
        <v>0</v>
      </c>
      <c r="E649" s="38"/>
      <c r="F649" s="23">
        <v>0</v>
      </c>
      <c r="G649" s="23">
        <v>0</v>
      </c>
      <c r="H649" s="23">
        <v>0</v>
      </c>
      <c r="I649" s="23">
        <v>0</v>
      </c>
      <c r="J649" s="23">
        <v>0</v>
      </c>
      <c r="K649" s="38"/>
      <c r="L649" s="24">
        <v>49827986</v>
      </c>
    </row>
    <row r="650" spans="1:12" ht="12.95" customHeight="1" x14ac:dyDescent="0.2">
      <c r="A650" s="47" t="s">
        <v>962</v>
      </c>
      <c r="B650" s="47"/>
      <c r="C650" s="15" t="s">
        <v>262</v>
      </c>
      <c r="D650" s="35">
        <v>0</v>
      </c>
      <c r="E650" s="35"/>
      <c r="F650" s="22">
        <v>0</v>
      </c>
      <c r="G650" s="22">
        <v>0</v>
      </c>
      <c r="H650" s="22">
        <v>0</v>
      </c>
      <c r="I650" s="22">
        <v>0</v>
      </c>
      <c r="J650" s="22">
        <v>0</v>
      </c>
      <c r="K650" s="22">
        <v>0</v>
      </c>
      <c r="L650" s="22">
        <v>15632547</v>
      </c>
    </row>
    <row r="651" spans="1:12" ht="12.6" customHeight="1" x14ac:dyDescent="0.2">
      <c r="A651" s="46" t="s">
        <v>963</v>
      </c>
      <c r="B651" s="46"/>
      <c r="C651" s="16" t="s">
        <v>964</v>
      </c>
      <c r="D651" s="38">
        <v>0</v>
      </c>
      <c r="E651" s="38"/>
      <c r="F651" s="23">
        <v>0</v>
      </c>
      <c r="G651" s="23">
        <v>0</v>
      </c>
      <c r="H651" s="23">
        <v>0</v>
      </c>
      <c r="I651" s="23">
        <v>0</v>
      </c>
      <c r="J651" s="23">
        <v>0</v>
      </c>
      <c r="K651" s="38"/>
      <c r="L651" s="24">
        <v>15632547</v>
      </c>
    </row>
    <row r="652" spans="1:12" ht="12.95" customHeight="1" x14ac:dyDescent="0.2">
      <c r="A652" s="47" t="s">
        <v>965</v>
      </c>
      <c r="B652" s="47"/>
      <c r="C652" s="15" t="s">
        <v>23</v>
      </c>
      <c r="D652" s="35">
        <v>0</v>
      </c>
      <c r="E652" s="35"/>
      <c r="F652" s="22">
        <v>0</v>
      </c>
      <c r="G652" s="22">
        <v>0</v>
      </c>
      <c r="H652" s="22">
        <v>0</v>
      </c>
      <c r="I652" s="22">
        <v>0</v>
      </c>
      <c r="J652" s="22">
        <v>0</v>
      </c>
      <c r="K652" s="22">
        <v>0</v>
      </c>
      <c r="L652" s="22">
        <v>93630364</v>
      </c>
    </row>
    <row r="653" spans="1:12" ht="12.6" customHeight="1" x14ac:dyDescent="0.2">
      <c r="A653" s="46" t="s">
        <v>966</v>
      </c>
      <c r="B653" s="46"/>
      <c r="C653" s="16" t="s">
        <v>967</v>
      </c>
      <c r="D653" s="38">
        <v>0</v>
      </c>
      <c r="E653" s="38"/>
      <c r="F653" s="23">
        <v>0</v>
      </c>
      <c r="G653" s="23">
        <v>0</v>
      </c>
      <c r="H653" s="23">
        <v>0</v>
      </c>
      <c r="I653" s="23">
        <v>0</v>
      </c>
      <c r="J653" s="23">
        <v>0</v>
      </c>
      <c r="K653" s="38"/>
      <c r="L653" s="24">
        <v>19680569</v>
      </c>
    </row>
    <row r="654" spans="1:12" ht="12.6" customHeight="1" x14ac:dyDescent="0.2">
      <c r="A654" s="46" t="s">
        <v>968</v>
      </c>
      <c r="B654" s="46"/>
      <c r="C654" s="16" t="s">
        <v>969</v>
      </c>
      <c r="D654" s="38">
        <v>0</v>
      </c>
      <c r="E654" s="38"/>
      <c r="F654" s="23">
        <v>0</v>
      </c>
      <c r="G654" s="23">
        <v>0</v>
      </c>
      <c r="H654" s="23">
        <v>0</v>
      </c>
      <c r="I654" s="23">
        <v>0</v>
      </c>
      <c r="J654" s="23">
        <v>0</v>
      </c>
      <c r="K654" s="38"/>
      <c r="L654" s="24">
        <v>6009103</v>
      </c>
    </row>
    <row r="655" spans="1:12" ht="12.6" customHeight="1" x14ac:dyDescent="0.2">
      <c r="A655" s="46" t="s">
        <v>970</v>
      </c>
      <c r="B655" s="46"/>
      <c r="C655" s="16" t="s">
        <v>971</v>
      </c>
      <c r="D655" s="38">
        <v>0</v>
      </c>
      <c r="E655" s="38"/>
      <c r="F655" s="23">
        <v>0</v>
      </c>
      <c r="G655" s="23">
        <v>0</v>
      </c>
      <c r="H655" s="23">
        <v>0</v>
      </c>
      <c r="I655" s="23">
        <v>0</v>
      </c>
      <c r="J655" s="23">
        <v>0</v>
      </c>
      <c r="K655" s="38"/>
      <c r="L655" s="24">
        <v>67548062</v>
      </c>
    </row>
    <row r="656" spans="1:12" ht="12.6" customHeight="1" x14ac:dyDescent="0.2">
      <c r="A656" s="46" t="s">
        <v>972</v>
      </c>
      <c r="B656" s="46"/>
      <c r="C656" s="16" t="s">
        <v>973</v>
      </c>
      <c r="D656" s="38">
        <v>0</v>
      </c>
      <c r="E656" s="38"/>
      <c r="F656" s="23">
        <v>0</v>
      </c>
      <c r="G656" s="23">
        <v>0</v>
      </c>
      <c r="H656" s="23">
        <v>0</v>
      </c>
      <c r="I656" s="23">
        <v>0</v>
      </c>
      <c r="J656" s="23">
        <v>0</v>
      </c>
      <c r="K656" s="38"/>
      <c r="L656" s="24">
        <v>392630</v>
      </c>
    </row>
    <row r="657" spans="1:12" ht="12.95" customHeight="1" x14ac:dyDescent="0.2">
      <c r="A657" s="47" t="s">
        <v>974</v>
      </c>
      <c r="B657" s="47"/>
      <c r="C657" s="15" t="s">
        <v>48</v>
      </c>
      <c r="D657" s="35">
        <v>0</v>
      </c>
      <c r="E657" s="35"/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57325093</v>
      </c>
    </row>
    <row r="658" spans="1:12" ht="12.6" customHeight="1" x14ac:dyDescent="0.2">
      <c r="A658" s="46" t="s">
        <v>975</v>
      </c>
      <c r="B658" s="46"/>
      <c r="C658" s="16" t="s">
        <v>976</v>
      </c>
      <c r="D658" s="38">
        <v>0</v>
      </c>
      <c r="E658" s="38"/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38"/>
      <c r="L658" s="24">
        <v>1</v>
      </c>
    </row>
    <row r="659" spans="1:12" ht="12.6" customHeight="1" x14ac:dyDescent="0.2">
      <c r="A659" s="46" t="s">
        <v>977</v>
      </c>
      <c r="B659" s="46"/>
      <c r="C659" s="16" t="s">
        <v>978</v>
      </c>
      <c r="D659" s="38">
        <v>0</v>
      </c>
      <c r="E659" s="38"/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38"/>
      <c r="L659" s="24">
        <v>57325092</v>
      </c>
    </row>
    <row r="660" spans="1:12" ht="12.95" customHeight="1" x14ac:dyDescent="0.2">
      <c r="A660" s="47" t="s">
        <v>733</v>
      </c>
      <c r="B660" s="47"/>
      <c r="C660" s="15" t="s">
        <v>53</v>
      </c>
      <c r="D660" s="35">
        <v>0</v>
      </c>
      <c r="E660" s="35"/>
      <c r="F660" s="22">
        <v>0</v>
      </c>
      <c r="G660" s="22">
        <v>0</v>
      </c>
      <c r="H660" s="22">
        <v>0</v>
      </c>
      <c r="I660" s="22">
        <v>0</v>
      </c>
      <c r="J660" s="22">
        <v>0</v>
      </c>
      <c r="K660" s="22">
        <v>0</v>
      </c>
      <c r="L660" s="22">
        <v>18689834</v>
      </c>
    </row>
    <row r="661" spans="1:12" ht="12.6" customHeight="1" x14ac:dyDescent="0.2">
      <c r="A661" s="46" t="s">
        <v>734</v>
      </c>
      <c r="B661" s="46"/>
      <c r="C661" s="16" t="s">
        <v>979</v>
      </c>
      <c r="D661" s="38">
        <v>0</v>
      </c>
      <c r="E661" s="38"/>
      <c r="F661" s="23">
        <v>0</v>
      </c>
      <c r="G661" s="23">
        <v>0</v>
      </c>
      <c r="H661" s="23">
        <v>0</v>
      </c>
      <c r="I661" s="23">
        <v>0</v>
      </c>
      <c r="J661" s="23">
        <v>0</v>
      </c>
      <c r="K661" s="38"/>
      <c r="L661" s="24">
        <v>9396617</v>
      </c>
    </row>
    <row r="662" spans="1:12" ht="12.6" customHeight="1" x14ac:dyDescent="0.2">
      <c r="A662" s="46" t="s">
        <v>736</v>
      </c>
      <c r="B662" s="46"/>
      <c r="C662" s="16" t="s">
        <v>980</v>
      </c>
      <c r="D662" s="38">
        <v>0</v>
      </c>
      <c r="E662" s="38"/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38"/>
      <c r="L662" s="24">
        <v>6290476</v>
      </c>
    </row>
    <row r="663" spans="1:12" ht="12.6" customHeight="1" x14ac:dyDescent="0.2">
      <c r="A663" s="46" t="s">
        <v>738</v>
      </c>
      <c r="B663" s="46"/>
      <c r="C663" s="16" t="s">
        <v>981</v>
      </c>
      <c r="D663" s="38">
        <v>0</v>
      </c>
      <c r="E663" s="38"/>
      <c r="F663" s="23">
        <v>0</v>
      </c>
      <c r="G663" s="23">
        <v>0</v>
      </c>
      <c r="H663" s="23">
        <v>0</v>
      </c>
      <c r="I663" s="23">
        <v>0</v>
      </c>
      <c r="J663" s="23">
        <v>0</v>
      </c>
      <c r="K663" s="38"/>
      <c r="L663" s="24">
        <v>3002741</v>
      </c>
    </row>
    <row r="664" spans="1:12" ht="12.95" customHeight="1" x14ac:dyDescent="0.2">
      <c r="A664" s="47" t="s">
        <v>982</v>
      </c>
      <c r="B664" s="47"/>
      <c r="C664" s="15" t="s">
        <v>58</v>
      </c>
      <c r="D664" s="35">
        <v>0</v>
      </c>
      <c r="E664" s="35"/>
      <c r="F664" s="22">
        <v>0</v>
      </c>
      <c r="G664" s="22">
        <v>0</v>
      </c>
      <c r="H664" s="22">
        <v>0</v>
      </c>
      <c r="I664" s="22">
        <v>0</v>
      </c>
      <c r="J664" s="22">
        <v>0</v>
      </c>
      <c r="K664" s="22">
        <v>0</v>
      </c>
      <c r="L664" s="22">
        <v>62424385</v>
      </c>
    </row>
    <row r="665" spans="1:12" ht="12.6" customHeight="1" x14ac:dyDescent="0.2">
      <c r="A665" s="46" t="s">
        <v>983</v>
      </c>
      <c r="B665" s="46"/>
      <c r="C665" s="16" t="s">
        <v>984</v>
      </c>
      <c r="D665" s="38">
        <v>0</v>
      </c>
      <c r="E665" s="38"/>
      <c r="F665" s="23">
        <v>0</v>
      </c>
      <c r="G665" s="23">
        <v>0</v>
      </c>
      <c r="H665" s="23">
        <v>0</v>
      </c>
      <c r="I665" s="23">
        <v>0</v>
      </c>
      <c r="J665" s="23">
        <v>0</v>
      </c>
      <c r="K665" s="38"/>
      <c r="L665" s="24">
        <v>1918705</v>
      </c>
    </row>
    <row r="666" spans="1:12" ht="12.6" customHeight="1" x14ac:dyDescent="0.2">
      <c r="A666" s="46" t="s">
        <v>985</v>
      </c>
      <c r="B666" s="46"/>
      <c r="C666" s="16" t="s">
        <v>986</v>
      </c>
      <c r="D666" s="38">
        <v>0</v>
      </c>
      <c r="E666" s="38"/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38"/>
      <c r="L666" s="24">
        <v>60236296</v>
      </c>
    </row>
    <row r="667" spans="1:12" ht="12.6" customHeight="1" x14ac:dyDescent="0.2">
      <c r="A667" s="46" t="s">
        <v>987</v>
      </c>
      <c r="B667" s="46"/>
      <c r="C667" s="16" t="s">
        <v>988</v>
      </c>
      <c r="D667" s="38">
        <v>0</v>
      </c>
      <c r="E667" s="38"/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38"/>
      <c r="L667" s="24">
        <v>269384</v>
      </c>
    </row>
    <row r="668" spans="1:12" ht="12.95" customHeight="1" x14ac:dyDescent="0.2">
      <c r="A668" s="47" t="s">
        <v>742</v>
      </c>
      <c r="B668" s="47"/>
      <c r="C668" s="15" t="s">
        <v>60</v>
      </c>
      <c r="D668" s="35">
        <v>0</v>
      </c>
      <c r="E668" s="35"/>
      <c r="F668" s="22">
        <v>0</v>
      </c>
      <c r="G668" s="22">
        <v>0</v>
      </c>
      <c r="H668" s="22">
        <v>0</v>
      </c>
      <c r="I668" s="22">
        <v>0</v>
      </c>
      <c r="J668" s="22">
        <v>0</v>
      </c>
      <c r="K668" s="22">
        <v>0</v>
      </c>
      <c r="L668" s="22">
        <v>23884163</v>
      </c>
    </row>
    <row r="669" spans="1:12" ht="12.6" customHeight="1" x14ac:dyDescent="0.2">
      <c r="A669" s="46" t="s">
        <v>743</v>
      </c>
      <c r="B669" s="46"/>
      <c r="C669" s="16" t="s">
        <v>989</v>
      </c>
      <c r="D669" s="38">
        <v>0</v>
      </c>
      <c r="E669" s="38"/>
      <c r="F669" s="23">
        <v>0</v>
      </c>
      <c r="G669" s="23">
        <v>0</v>
      </c>
      <c r="H669" s="23">
        <v>0</v>
      </c>
      <c r="I669" s="23">
        <v>0</v>
      </c>
      <c r="J669" s="23">
        <v>0</v>
      </c>
      <c r="K669" s="38"/>
      <c r="L669" s="24">
        <v>9065415</v>
      </c>
    </row>
    <row r="670" spans="1:12" ht="12.6" customHeight="1" x14ac:dyDescent="0.2">
      <c r="A670" s="46" t="s">
        <v>745</v>
      </c>
      <c r="B670" s="46"/>
      <c r="C670" s="16" t="s">
        <v>990</v>
      </c>
      <c r="D670" s="38">
        <v>0</v>
      </c>
      <c r="E670" s="38"/>
      <c r="F670" s="23">
        <v>0</v>
      </c>
      <c r="G670" s="23">
        <v>0</v>
      </c>
      <c r="H670" s="23">
        <v>0</v>
      </c>
      <c r="I670" s="23">
        <v>0</v>
      </c>
      <c r="J670" s="23">
        <v>0</v>
      </c>
      <c r="K670" s="38"/>
      <c r="L670" s="24">
        <v>3476925</v>
      </c>
    </row>
    <row r="671" spans="1:12" ht="12.6" customHeight="1" x14ac:dyDescent="0.2">
      <c r="A671" s="46" t="s">
        <v>747</v>
      </c>
      <c r="B671" s="46"/>
      <c r="C671" s="16" t="s">
        <v>991</v>
      </c>
      <c r="D671" s="38">
        <v>0</v>
      </c>
      <c r="E671" s="38"/>
      <c r="F671" s="23">
        <v>0</v>
      </c>
      <c r="G671" s="23">
        <v>0</v>
      </c>
      <c r="H671" s="23">
        <v>0</v>
      </c>
      <c r="I671" s="23">
        <v>0</v>
      </c>
      <c r="J671" s="23">
        <v>0</v>
      </c>
      <c r="K671" s="38"/>
      <c r="L671" s="24">
        <v>11078874</v>
      </c>
    </row>
    <row r="672" spans="1:12" ht="12.6" customHeight="1" x14ac:dyDescent="0.2">
      <c r="A672" s="46" t="s">
        <v>992</v>
      </c>
      <c r="B672" s="46"/>
      <c r="C672" s="16" t="s">
        <v>993</v>
      </c>
      <c r="D672" s="38">
        <v>0</v>
      </c>
      <c r="E672" s="38"/>
      <c r="F672" s="23">
        <v>0</v>
      </c>
      <c r="G672" s="23">
        <v>0</v>
      </c>
      <c r="H672" s="23">
        <v>0</v>
      </c>
      <c r="I672" s="23">
        <v>0</v>
      </c>
      <c r="J672" s="23">
        <v>0</v>
      </c>
      <c r="K672" s="38"/>
      <c r="L672" s="24">
        <v>262949</v>
      </c>
    </row>
    <row r="673" spans="1:12" ht="12.95" customHeight="1" x14ac:dyDescent="0.2">
      <c r="A673" s="48" t="s">
        <v>994</v>
      </c>
      <c r="B673" s="48"/>
      <c r="C673" s="14" t="s">
        <v>168</v>
      </c>
      <c r="D673" s="39">
        <v>0</v>
      </c>
      <c r="E673" s="39"/>
      <c r="F673" s="21">
        <v>0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36031564</v>
      </c>
    </row>
    <row r="674" spans="1:12" ht="12.95" customHeight="1" x14ac:dyDescent="0.2">
      <c r="A674" s="47" t="s">
        <v>995</v>
      </c>
      <c r="B674" s="47"/>
      <c r="C674" s="15" t="s">
        <v>27</v>
      </c>
      <c r="D674" s="35">
        <v>0</v>
      </c>
      <c r="E674" s="35"/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9751112</v>
      </c>
    </row>
    <row r="675" spans="1:12" ht="12.6" customHeight="1" x14ac:dyDescent="0.2">
      <c r="A675" s="46" t="s">
        <v>996</v>
      </c>
      <c r="B675" s="46"/>
      <c r="C675" s="16" t="s">
        <v>997</v>
      </c>
      <c r="D675" s="38">
        <v>0</v>
      </c>
      <c r="E675" s="38"/>
      <c r="F675" s="23">
        <v>0</v>
      </c>
      <c r="G675" s="23">
        <v>0</v>
      </c>
      <c r="H675" s="23">
        <v>0</v>
      </c>
      <c r="I675" s="23">
        <v>0</v>
      </c>
      <c r="J675" s="23">
        <v>0</v>
      </c>
      <c r="K675" s="38"/>
      <c r="L675" s="24">
        <v>2947800</v>
      </c>
    </row>
    <row r="676" spans="1:12" ht="12.6" customHeight="1" x14ac:dyDescent="0.2">
      <c r="A676" s="46" t="s">
        <v>998</v>
      </c>
      <c r="B676" s="46"/>
      <c r="C676" s="16" t="s">
        <v>999</v>
      </c>
      <c r="D676" s="38">
        <v>0</v>
      </c>
      <c r="E676" s="38"/>
      <c r="F676" s="23">
        <v>0</v>
      </c>
      <c r="G676" s="23">
        <v>0</v>
      </c>
      <c r="H676" s="23">
        <v>0</v>
      </c>
      <c r="I676" s="23">
        <v>0</v>
      </c>
      <c r="J676" s="23">
        <v>0</v>
      </c>
      <c r="K676" s="38"/>
      <c r="L676" s="24">
        <v>862892</v>
      </c>
    </row>
    <row r="677" spans="1:12" ht="12.6" customHeight="1" x14ac:dyDescent="0.2">
      <c r="A677" s="46" t="s">
        <v>1000</v>
      </c>
      <c r="B677" s="46"/>
      <c r="C677" s="16" t="s">
        <v>1001</v>
      </c>
      <c r="D677" s="38">
        <v>0</v>
      </c>
      <c r="E677" s="38"/>
      <c r="F677" s="23">
        <v>0</v>
      </c>
      <c r="G677" s="23">
        <v>0</v>
      </c>
      <c r="H677" s="23">
        <v>0</v>
      </c>
      <c r="I677" s="23">
        <v>0</v>
      </c>
      <c r="J677" s="23">
        <v>0</v>
      </c>
      <c r="K677" s="38"/>
      <c r="L677" s="24">
        <v>5850000</v>
      </c>
    </row>
    <row r="678" spans="1:12" ht="12.6" customHeight="1" x14ac:dyDescent="0.2">
      <c r="A678" s="46" t="s">
        <v>1002</v>
      </c>
      <c r="B678" s="46"/>
      <c r="C678" s="16" t="s">
        <v>1003</v>
      </c>
      <c r="D678" s="38">
        <v>0</v>
      </c>
      <c r="E678" s="38"/>
      <c r="F678" s="23">
        <v>0</v>
      </c>
      <c r="G678" s="23">
        <v>0</v>
      </c>
      <c r="H678" s="23">
        <v>0</v>
      </c>
      <c r="I678" s="23">
        <v>0</v>
      </c>
      <c r="J678" s="23">
        <v>0</v>
      </c>
      <c r="K678" s="38"/>
      <c r="L678" s="24">
        <v>90420</v>
      </c>
    </row>
    <row r="679" spans="1:12" ht="12.95" customHeight="1" x14ac:dyDescent="0.2">
      <c r="A679" s="47" t="s">
        <v>467</v>
      </c>
      <c r="B679" s="47"/>
      <c r="C679" s="15" t="s">
        <v>46</v>
      </c>
      <c r="D679" s="35">
        <v>0</v>
      </c>
      <c r="E679" s="35"/>
      <c r="F679" s="22">
        <v>0</v>
      </c>
      <c r="G679" s="22">
        <v>0</v>
      </c>
      <c r="H679" s="22">
        <v>0</v>
      </c>
      <c r="I679" s="22">
        <v>0</v>
      </c>
      <c r="J679" s="22">
        <v>0</v>
      </c>
      <c r="K679" s="22">
        <v>0</v>
      </c>
      <c r="L679" s="22">
        <v>5928960</v>
      </c>
    </row>
    <row r="680" spans="1:12" ht="12.6" customHeight="1" x14ac:dyDescent="0.2">
      <c r="A680" s="46" t="s">
        <v>468</v>
      </c>
      <c r="B680" s="46"/>
      <c r="C680" s="16" t="s">
        <v>1004</v>
      </c>
      <c r="D680" s="38">
        <v>0</v>
      </c>
      <c r="E680" s="38"/>
      <c r="F680" s="23">
        <v>0</v>
      </c>
      <c r="G680" s="23">
        <v>0</v>
      </c>
      <c r="H680" s="23">
        <v>0</v>
      </c>
      <c r="I680" s="23">
        <v>0</v>
      </c>
      <c r="J680" s="23">
        <v>0</v>
      </c>
      <c r="K680" s="38"/>
      <c r="L680" s="24">
        <v>1373160</v>
      </c>
    </row>
    <row r="681" spans="1:12" ht="12.6" customHeight="1" x14ac:dyDescent="0.2">
      <c r="A681" s="46" t="s">
        <v>470</v>
      </c>
      <c r="B681" s="46"/>
      <c r="C681" s="16" t="s">
        <v>1005</v>
      </c>
      <c r="D681" s="38">
        <v>0</v>
      </c>
      <c r="E681" s="38"/>
      <c r="F681" s="23">
        <v>0</v>
      </c>
      <c r="G681" s="23">
        <v>0</v>
      </c>
      <c r="H681" s="23">
        <v>0</v>
      </c>
      <c r="I681" s="23">
        <v>0</v>
      </c>
      <c r="J681" s="23">
        <v>0</v>
      </c>
      <c r="K681" s="38"/>
      <c r="L681" s="24">
        <v>4518337</v>
      </c>
    </row>
    <row r="682" spans="1:12" ht="12.6" customHeight="1" x14ac:dyDescent="0.2">
      <c r="A682" s="46" t="s">
        <v>472</v>
      </c>
      <c r="B682" s="46"/>
      <c r="C682" s="16" t="s">
        <v>1006</v>
      </c>
      <c r="D682" s="38">
        <v>0</v>
      </c>
      <c r="E682" s="38"/>
      <c r="F682" s="23">
        <v>0</v>
      </c>
      <c r="G682" s="23">
        <v>0</v>
      </c>
      <c r="H682" s="23">
        <v>0</v>
      </c>
      <c r="I682" s="23">
        <v>0</v>
      </c>
      <c r="J682" s="23">
        <v>0</v>
      </c>
      <c r="K682" s="38"/>
      <c r="L682" s="24">
        <v>37463</v>
      </c>
    </row>
    <row r="683" spans="1:12" ht="12.95" customHeight="1" x14ac:dyDescent="0.2">
      <c r="A683" s="47" t="s">
        <v>460</v>
      </c>
      <c r="B683" s="47"/>
      <c r="C683" s="15" t="s">
        <v>211</v>
      </c>
      <c r="D683" s="35">
        <v>0</v>
      </c>
      <c r="E683" s="35"/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7361514</v>
      </c>
    </row>
    <row r="684" spans="1:12" ht="12.6" customHeight="1" x14ac:dyDescent="0.2">
      <c r="A684" s="46" t="s">
        <v>461</v>
      </c>
      <c r="B684" s="46"/>
      <c r="C684" s="16" t="s">
        <v>1007</v>
      </c>
      <c r="D684" s="38">
        <v>0</v>
      </c>
      <c r="E684" s="38"/>
      <c r="F684" s="23">
        <v>0</v>
      </c>
      <c r="G684" s="23">
        <v>0</v>
      </c>
      <c r="H684" s="23">
        <v>0</v>
      </c>
      <c r="I684" s="23">
        <v>0</v>
      </c>
      <c r="J684" s="23">
        <v>0</v>
      </c>
      <c r="K684" s="38"/>
      <c r="L684" s="24">
        <v>135523</v>
      </c>
    </row>
    <row r="685" spans="1:12" ht="12.6" customHeight="1" x14ac:dyDescent="0.2">
      <c r="A685" s="46" t="s">
        <v>463</v>
      </c>
      <c r="B685" s="46"/>
      <c r="C685" s="16" t="s">
        <v>1008</v>
      </c>
      <c r="D685" s="38">
        <v>0</v>
      </c>
      <c r="E685" s="38"/>
      <c r="F685" s="23">
        <v>0</v>
      </c>
      <c r="G685" s="23">
        <v>0</v>
      </c>
      <c r="H685" s="23">
        <v>0</v>
      </c>
      <c r="I685" s="23">
        <v>0</v>
      </c>
      <c r="J685" s="23">
        <v>0</v>
      </c>
      <c r="K685" s="38"/>
      <c r="L685" s="24">
        <v>7120031</v>
      </c>
    </row>
    <row r="686" spans="1:12" ht="12.6" customHeight="1" x14ac:dyDescent="0.2">
      <c r="A686" s="46" t="s">
        <v>465</v>
      </c>
      <c r="B686" s="46"/>
      <c r="C686" s="16" t="s">
        <v>1009</v>
      </c>
      <c r="D686" s="38">
        <v>0</v>
      </c>
      <c r="E686" s="38"/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38"/>
      <c r="L686" s="24">
        <v>105960</v>
      </c>
    </row>
    <row r="687" spans="1:12" ht="12.95" customHeight="1" x14ac:dyDescent="0.2">
      <c r="A687" s="47" t="s">
        <v>453</v>
      </c>
      <c r="B687" s="47"/>
      <c r="C687" s="15" t="s">
        <v>221</v>
      </c>
      <c r="D687" s="35">
        <v>0</v>
      </c>
      <c r="E687" s="35"/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4309828</v>
      </c>
    </row>
    <row r="688" spans="1:12" ht="12.6" customHeight="1" x14ac:dyDescent="0.2">
      <c r="A688" s="46" t="s">
        <v>454</v>
      </c>
      <c r="B688" s="46"/>
      <c r="C688" s="16" t="s">
        <v>1010</v>
      </c>
      <c r="D688" s="38">
        <v>0</v>
      </c>
      <c r="E688" s="38"/>
      <c r="F688" s="23">
        <v>0</v>
      </c>
      <c r="G688" s="23">
        <v>0</v>
      </c>
      <c r="H688" s="23">
        <v>0</v>
      </c>
      <c r="I688" s="23">
        <v>0</v>
      </c>
      <c r="J688" s="23">
        <v>0</v>
      </c>
      <c r="K688" s="38"/>
      <c r="L688" s="24">
        <v>104754</v>
      </c>
    </row>
    <row r="689" spans="1:12" ht="12.6" customHeight="1" x14ac:dyDescent="0.2">
      <c r="A689" s="46" t="s">
        <v>456</v>
      </c>
      <c r="B689" s="46"/>
      <c r="C689" s="16" t="s">
        <v>1011</v>
      </c>
      <c r="D689" s="38">
        <v>0</v>
      </c>
      <c r="E689" s="38"/>
      <c r="F689" s="23">
        <v>0</v>
      </c>
      <c r="G689" s="23">
        <v>0</v>
      </c>
      <c r="H689" s="23">
        <v>0</v>
      </c>
      <c r="I689" s="23">
        <v>0</v>
      </c>
      <c r="J689" s="23">
        <v>0</v>
      </c>
      <c r="K689" s="38"/>
      <c r="L689" s="24">
        <v>4190737</v>
      </c>
    </row>
    <row r="690" spans="1:12" ht="12.6" customHeight="1" x14ac:dyDescent="0.2">
      <c r="A690" s="46" t="s">
        <v>458</v>
      </c>
      <c r="B690" s="46"/>
      <c r="C690" s="16" t="s">
        <v>1012</v>
      </c>
      <c r="D690" s="38">
        <v>0</v>
      </c>
      <c r="E690" s="38"/>
      <c r="F690" s="23">
        <v>0</v>
      </c>
      <c r="G690" s="23">
        <v>0</v>
      </c>
      <c r="H690" s="23">
        <v>0</v>
      </c>
      <c r="I690" s="23">
        <v>0</v>
      </c>
      <c r="J690" s="23">
        <v>0</v>
      </c>
      <c r="K690" s="38"/>
      <c r="L690" s="24">
        <v>14337</v>
      </c>
    </row>
    <row r="691" spans="1:12" ht="12.95" customHeight="1" x14ac:dyDescent="0.2">
      <c r="A691" s="47" t="s">
        <v>1013</v>
      </c>
      <c r="B691" s="47"/>
      <c r="C691" s="15" t="s">
        <v>145</v>
      </c>
      <c r="D691" s="35">
        <v>0</v>
      </c>
      <c r="E691" s="35"/>
      <c r="F691" s="22">
        <v>0</v>
      </c>
      <c r="G691" s="22">
        <v>0</v>
      </c>
      <c r="H691" s="22">
        <v>0</v>
      </c>
      <c r="I691" s="22">
        <v>0</v>
      </c>
      <c r="J691" s="22">
        <v>0</v>
      </c>
      <c r="K691" s="22">
        <v>0</v>
      </c>
      <c r="L691" s="22">
        <v>8680150</v>
      </c>
    </row>
    <row r="692" spans="1:12" ht="12.6" customHeight="1" x14ac:dyDescent="0.2">
      <c r="A692" s="46" t="s">
        <v>1014</v>
      </c>
      <c r="B692" s="46"/>
      <c r="C692" s="16" t="s">
        <v>1015</v>
      </c>
      <c r="D692" s="38">
        <v>0</v>
      </c>
      <c r="E692" s="38"/>
      <c r="F692" s="23">
        <v>0</v>
      </c>
      <c r="G692" s="23">
        <v>0</v>
      </c>
      <c r="H692" s="23">
        <v>0</v>
      </c>
      <c r="I692" s="23">
        <v>0</v>
      </c>
      <c r="J692" s="23">
        <v>0</v>
      </c>
      <c r="K692" s="38"/>
      <c r="L692" s="24">
        <v>2028114</v>
      </c>
    </row>
    <row r="693" spans="1:12" ht="12.6" customHeight="1" x14ac:dyDescent="0.2">
      <c r="A693" s="46" t="s">
        <v>1016</v>
      </c>
      <c r="B693" s="46"/>
      <c r="C693" s="16" t="s">
        <v>1017</v>
      </c>
      <c r="D693" s="38">
        <v>0</v>
      </c>
      <c r="E693" s="38"/>
      <c r="F693" s="23">
        <v>0</v>
      </c>
      <c r="G693" s="23">
        <v>0</v>
      </c>
      <c r="H693" s="23">
        <v>0</v>
      </c>
      <c r="I693" s="23">
        <v>0</v>
      </c>
      <c r="J693" s="23">
        <v>0</v>
      </c>
      <c r="K693" s="38"/>
      <c r="L693" s="24">
        <v>1873140</v>
      </c>
    </row>
    <row r="694" spans="1:12" ht="12.6" customHeight="1" x14ac:dyDescent="0.2">
      <c r="A694" s="46" t="s">
        <v>1018</v>
      </c>
      <c r="B694" s="46"/>
      <c r="C694" s="16" t="s">
        <v>1019</v>
      </c>
      <c r="D694" s="38">
        <v>0</v>
      </c>
      <c r="E694" s="38"/>
      <c r="F694" s="23">
        <v>0</v>
      </c>
      <c r="G694" s="23">
        <v>0</v>
      </c>
      <c r="H694" s="23">
        <v>0</v>
      </c>
      <c r="I694" s="23">
        <v>0</v>
      </c>
      <c r="J694" s="23">
        <v>0</v>
      </c>
      <c r="K694" s="38"/>
      <c r="L694" s="24">
        <v>4743548</v>
      </c>
    </row>
    <row r="695" spans="1:12" ht="12.6" customHeight="1" x14ac:dyDescent="0.2">
      <c r="A695" s="46" t="s">
        <v>1020</v>
      </c>
      <c r="B695" s="46"/>
      <c r="C695" s="16" t="s">
        <v>1021</v>
      </c>
      <c r="D695" s="38">
        <v>0</v>
      </c>
      <c r="E695" s="38"/>
      <c r="F695" s="23">
        <v>0</v>
      </c>
      <c r="G695" s="23">
        <v>0</v>
      </c>
      <c r="H695" s="23">
        <v>0</v>
      </c>
      <c r="I695" s="23">
        <v>0</v>
      </c>
      <c r="J695" s="23">
        <v>0</v>
      </c>
      <c r="K695" s="38"/>
      <c r="L695" s="24">
        <v>35348</v>
      </c>
    </row>
    <row r="696" spans="1:12" ht="12.95" customHeight="1" x14ac:dyDescent="0.2">
      <c r="A696" s="48" t="s">
        <v>1022</v>
      </c>
      <c r="B696" s="48"/>
      <c r="C696" s="14" t="s">
        <v>170</v>
      </c>
      <c r="D696" s="39">
        <v>0</v>
      </c>
      <c r="E696" s="39"/>
      <c r="F696" s="21">
        <v>0</v>
      </c>
      <c r="G696" s="21">
        <v>0</v>
      </c>
      <c r="H696" s="21">
        <v>0</v>
      </c>
      <c r="I696" s="21">
        <v>0</v>
      </c>
      <c r="J696" s="21">
        <v>0</v>
      </c>
      <c r="K696" s="21">
        <v>0</v>
      </c>
      <c r="L696" s="21">
        <v>86940555</v>
      </c>
    </row>
    <row r="697" spans="1:12" ht="12.95" customHeight="1" x14ac:dyDescent="0.2">
      <c r="A697" s="47" t="s">
        <v>844</v>
      </c>
      <c r="B697" s="47"/>
      <c r="C697" s="15" t="s">
        <v>27</v>
      </c>
      <c r="D697" s="35">
        <v>0</v>
      </c>
      <c r="E697" s="35"/>
      <c r="F697" s="22">
        <v>0</v>
      </c>
      <c r="G697" s="22">
        <v>0</v>
      </c>
      <c r="H697" s="22">
        <v>0</v>
      </c>
      <c r="I697" s="22">
        <v>0</v>
      </c>
      <c r="J697" s="22">
        <v>0</v>
      </c>
      <c r="K697" s="22">
        <v>0</v>
      </c>
      <c r="L697" s="22">
        <v>68972277</v>
      </c>
    </row>
    <row r="698" spans="1:12" ht="12.6" customHeight="1" x14ac:dyDescent="0.2">
      <c r="A698" s="46" t="s">
        <v>845</v>
      </c>
      <c r="B698" s="46"/>
      <c r="C698" s="16" t="s">
        <v>1023</v>
      </c>
      <c r="D698" s="38">
        <v>0</v>
      </c>
      <c r="E698" s="38"/>
      <c r="F698" s="23">
        <v>0</v>
      </c>
      <c r="G698" s="23">
        <v>0</v>
      </c>
      <c r="H698" s="23">
        <v>0</v>
      </c>
      <c r="I698" s="23">
        <v>0</v>
      </c>
      <c r="J698" s="23">
        <v>0</v>
      </c>
      <c r="K698" s="38"/>
      <c r="L698" s="24">
        <v>47618416</v>
      </c>
    </row>
    <row r="699" spans="1:12" ht="12.6" customHeight="1" x14ac:dyDescent="0.2">
      <c r="A699" s="46" t="s">
        <v>847</v>
      </c>
      <c r="B699" s="46"/>
      <c r="C699" s="16" t="s">
        <v>1024</v>
      </c>
      <c r="D699" s="38">
        <v>0</v>
      </c>
      <c r="E699" s="38"/>
      <c r="F699" s="23">
        <v>0</v>
      </c>
      <c r="G699" s="23">
        <v>0</v>
      </c>
      <c r="H699" s="23">
        <v>0</v>
      </c>
      <c r="I699" s="23">
        <v>0</v>
      </c>
      <c r="J699" s="23">
        <v>0</v>
      </c>
      <c r="K699" s="38"/>
      <c r="L699" s="24">
        <v>21325770</v>
      </c>
    </row>
    <row r="700" spans="1:12" ht="12.6" customHeight="1" x14ac:dyDescent="0.2">
      <c r="A700" s="46" t="s">
        <v>849</v>
      </c>
      <c r="B700" s="46"/>
      <c r="C700" s="16" t="s">
        <v>1025</v>
      </c>
      <c r="D700" s="38">
        <v>0</v>
      </c>
      <c r="E700" s="38"/>
      <c r="F700" s="23">
        <v>0</v>
      </c>
      <c r="G700" s="23">
        <v>0</v>
      </c>
      <c r="H700" s="23">
        <v>0</v>
      </c>
      <c r="I700" s="23">
        <v>0</v>
      </c>
      <c r="J700" s="23">
        <v>0</v>
      </c>
      <c r="K700" s="38"/>
      <c r="L700" s="24">
        <v>28091</v>
      </c>
    </row>
    <row r="701" spans="1:12" ht="12.95" customHeight="1" x14ac:dyDescent="0.2">
      <c r="A701" s="47" t="s">
        <v>835</v>
      </c>
      <c r="B701" s="47"/>
      <c r="C701" s="15" t="s">
        <v>46</v>
      </c>
      <c r="D701" s="35">
        <v>0</v>
      </c>
      <c r="E701" s="35"/>
      <c r="F701" s="22">
        <v>0</v>
      </c>
      <c r="G701" s="22">
        <v>0</v>
      </c>
      <c r="H701" s="22">
        <v>0</v>
      </c>
      <c r="I701" s="22">
        <v>0</v>
      </c>
      <c r="J701" s="22">
        <v>0</v>
      </c>
      <c r="K701" s="22">
        <v>0</v>
      </c>
      <c r="L701" s="22">
        <v>17968278</v>
      </c>
    </row>
    <row r="702" spans="1:12" ht="12.6" customHeight="1" x14ac:dyDescent="0.2">
      <c r="A702" s="46" t="s">
        <v>838</v>
      </c>
      <c r="B702" s="46"/>
      <c r="C702" s="16" t="s">
        <v>1026</v>
      </c>
      <c r="D702" s="38">
        <v>0</v>
      </c>
      <c r="E702" s="38"/>
      <c r="F702" s="23">
        <v>0</v>
      </c>
      <c r="G702" s="23">
        <v>0</v>
      </c>
      <c r="H702" s="23">
        <v>0</v>
      </c>
      <c r="I702" s="23">
        <v>0</v>
      </c>
      <c r="J702" s="23">
        <v>0</v>
      </c>
      <c r="K702" s="38"/>
      <c r="L702" s="24">
        <v>15790880</v>
      </c>
    </row>
    <row r="703" spans="1:12" ht="12.6" customHeight="1" x14ac:dyDescent="0.2">
      <c r="A703" s="46" t="s">
        <v>840</v>
      </c>
      <c r="B703" s="46"/>
      <c r="C703" s="16" t="s">
        <v>1027</v>
      </c>
      <c r="D703" s="38">
        <v>0</v>
      </c>
      <c r="E703" s="38"/>
      <c r="F703" s="23">
        <v>0</v>
      </c>
      <c r="G703" s="23">
        <v>0</v>
      </c>
      <c r="H703" s="23">
        <v>0</v>
      </c>
      <c r="I703" s="23">
        <v>0</v>
      </c>
      <c r="J703" s="23">
        <v>0</v>
      </c>
      <c r="K703" s="38"/>
      <c r="L703" s="24">
        <v>2067919</v>
      </c>
    </row>
    <row r="704" spans="1:12" ht="12.6" customHeight="1" x14ac:dyDescent="0.2">
      <c r="A704" s="46" t="s">
        <v>1028</v>
      </c>
      <c r="B704" s="46"/>
      <c r="C704" s="16" t="s">
        <v>1029</v>
      </c>
      <c r="D704" s="38">
        <v>0</v>
      </c>
      <c r="E704" s="38"/>
      <c r="F704" s="23">
        <v>0</v>
      </c>
      <c r="G704" s="23">
        <v>0</v>
      </c>
      <c r="H704" s="23">
        <v>0</v>
      </c>
      <c r="I704" s="23">
        <v>0</v>
      </c>
      <c r="J704" s="23">
        <v>0</v>
      </c>
      <c r="K704" s="38"/>
      <c r="L704" s="24">
        <v>109479</v>
      </c>
    </row>
    <row r="705" spans="1:12" ht="12.95" customHeight="1" x14ac:dyDescent="0.2">
      <c r="A705" s="48" t="s">
        <v>1030</v>
      </c>
      <c r="B705" s="48"/>
      <c r="C705" s="14" t="s">
        <v>173</v>
      </c>
      <c r="D705" s="39">
        <v>0</v>
      </c>
      <c r="E705" s="39"/>
      <c r="F705" s="21">
        <v>0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1227385384</v>
      </c>
    </row>
    <row r="706" spans="1:12" ht="12.95" customHeight="1" x14ac:dyDescent="0.2">
      <c r="A706" s="47" t="s">
        <v>852</v>
      </c>
      <c r="B706" s="47"/>
      <c r="C706" s="15" t="s">
        <v>211</v>
      </c>
      <c r="D706" s="35">
        <v>0</v>
      </c>
      <c r="E706" s="35"/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</row>
    <row r="707" spans="1:12" ht="12.6" customHeight="1" x14ac:dyDescent="0.2">
      <c r="A707" s="46" t="s">
        <v>1031</v>
      </c>
      <c r="B707" s="46"/>
      <c r="C707" s="16" t="s">
        <v>1032</v>
      </c>
      <c r="D707" s="38">
        <v>0</v>
      </c>
      <c r="E707" s="38"/>
      <c r="F707" s="23">
        <v>0</v>
      </c>
      <c r="G707" s="23">
        <v>0</v>
      </c>
      <c r="H707" s="23">
        <v>0</v>
      </c>
      <c r="I707" s="23">
        <v>0</v>
      </c>
      <c r="J707" s="23">
        <v>0</v>
      </c>
      <c r="K707" s="38"/>
      <c r="L707" s="24">
        <v>0</v>
      </c>
    </row>
    <row r="708" spans="1:12" ht="12.95" customHeight="1" x14ac:dyDescent="0.2">
      <c r="A708" s="47" t="s">
        <v>1033</v>
      </c>
      <c r="B708" s="47"/>
      <c r="C708" s="15" t="s">
        <v>145</v>
      </c>
      <c r="D708" s="35">
        <v>0</v>
      </c>
      <c r="E708" s="35"/>
      <c r="F708" s="22">
        <v>0</v>
      </c>
      <c r="G708" s="22">
        <v>0</v>
      </c>
      <c r="H708" s="22">
        <v>0</v>
      </c>
      <c r="I708" s="22">
        <v>0</v>
      </c>
      <c r="J708" s="22">
        <v>0</v>
      </c>
      <c r="K708" s="22">
        <v>0</v>
      </c>
      <c r="L708" s="22">
        <v>104426086</v>
      </c>
    </row>
    <row r="709" spans="1:12" ht="12.6" customHeight="1" x14ac:dyDescent="0.2">
      <c r="A709" s="46" t="s">
        <v>1034</v>
      </c>
      <c r="B709" s="46"/>
      <c r="C709" s="16" t="s">
        <v>1035</v>
      </c>
      <c r="D709" s="38">
        <v>0</v>
      </c>
      <c r="E709" s="38"/>
      <c r="F709" s="23">
        <v>0</v>
      </c>
      <c r="G709" s="23">
        <v>0</v>
      </c>
      <c r="H709" s="23">
        <v>0</v>
      </c>
      <c r="I709" s="23">
        <v>0</v>
      </c>
      <c r="J709" s="23">
        <v>0</v>
      </c>
      <c r="K709" s="38"/>
      <c r="L709" s="24">
        <v>529595</v>
      </c>
    </row>
    <row r="710" spans="1:12" ht="12.6" customHeight="1" x14ac:dyDescent="0.2">
      <c r="A710" s="46" t="s">
        <v>1036</v>
      </c>
      <c r="B710" s="46"/>
      <c r="C710" s="16" t="s">
        <v>1037</v>
      </c>
      <c r="D710" s="38">
        <v>0</v>
      </c>
      <c r="E710" s="38"/>
      <c r="F710" s="23">
        <v>0</v>
      </c>
      <c r="G710" s="23">
        <v>0</v>
      </c>
      <c r="H710" s="23">
        <v>0</v>
      </c>
      <c r="I710" s="23">
        <v>0</v>
      </c>
      <c r="J710" s="23">
        <v>0</v>
      </c>
      <c r="K710" s="38"/>
      <c r="L710" s="24">
        <v>93861392</v>
      </c>
    </row>
    <row r="711" spans="1:12" ht="12.6" customHeight="1" x14ac:dyDescent="0.2">
      <c r="A711" s="46" t="s">
        <v>1038</v>
      </c>
      <c r="B711" s="46"/>
      <c r="C711" s="16" t="s">
        <v>1039</v>
      </c>
      <c r="D711" s="38">
        <v>0</v>
      </c>
      <c r="E711" s="38"/>
      <c r="F711" s="23">
        <v>0</v>
      </c>
      <c r="G711" s="23">
        <v>0</v>
      </c>
      <c r="H711" s="23">
        <v>0</v>
      </c>
      <c r="I711" s="23">
        <v>0</v>
      </c>
      <c r="J711" s="23">
        <v>0</v>
      </c>
      <c r="K711" s="38"/>
      <c r="L711" s="24">
        <v>10035099</v>
      </c>
    </row>
    <row r="712" spans="1:12" ht="12.95" customHeight="1" x14ac:dyDescent="0.2">
      <c r="A712" s="47" t="s">
        <v>1040</v>
      </c>
      <c r="B712" s="47"/>
      <c r="C712" s="15" t="s">
        <v>248</v>
      </c>
      <c r="D712" s="35">
        <v>0</v>
      </c>
      <c r="E712" s="35"/>
      <c r="F712" s="22">
        <v>0</v>
      </c>
      <c r="G712" s="22">
        <v>0</v>
      </c>
      <c r="H712" s="22">
        <v>0</v>
      </c>
      <c r="I712" s="22">
        <v>0</v>
      </c>
      <c r="J712" s="22">
        <v>0</v>
      </c>
      <c r="K712" s="22">
        <v>0</v>
      </c>
      <c r="L712" s="22">
        <v>27476385</v>
      </c>
    </row>
    <row r="713" spans="1:12" ht="12.6" customHeight="1" x14ac:dyDescent="0.2">
      <c r="A713" s="46" t="s">
        <v>1041</v>
      </c>
      <c r="B713" s="46"/>
      <c r="C713" s="16" t="s">
        <v>1042</v>
      </c>
      <c r="D713" s="38">
        <v>0</v>
      </c>
      <c r="E713" s="38"/>
      <c r="F713" s="23">
        <v>0</v>
      </c>
      <c r="G713" s="23">
        <v>0</v>
      </c>
      <c r="H713" s="23">
        <v>0</v>
      </c>
      <c r="I713" s="23">
        <v>0</v>
      </c>
      <c r="J713" s="23">
        <v>0</v>
      </c>
      <c r="K713" s="38"/>
      <c r="L713" s="24">
        <v>27476382</v>
      </c>
    </row>
    <row r="714" spans="1:12" ht="12.6" customHeight="1" x14ac:dyDescent="0.2">
      <c r="A714" s="46" t="s">
        <v>1043</v>
      </c>
      <c r="B714" s="46"/>
      <c r="C714" s="16" t="s">
        <v>1044</v>
      </c>
      <c r="D714" s="38">
        <v>0</v>
      </c>
      <c r="E714" s="38"/>
      <c r="F714" s="23">
        <v>0</v>
      </c>
      <c r="G714" s="23">
        <v>0</v>
      </c>
      <c r="H714" s="23">
        <v>0</v>
      </c>
      <c r="I714" s="23">
        <v>0</v>
      </c>
      <c r="J714" s="23">
        <v>0</v>
      </c>
      <c r="K714" s="38"/>
      <c r="L714" s="24">
        <v>3</v>
      </c>
    </row>
    <row r="715" spans="1:12" ht="12.95" customHeight="1" x14ac:dyDescent="0.2">
      <c r="A715" s="47" t="s">
        <v>1045</v>
      </c>
      <c r="B715" s="47"/>
      <c r="C715" s="15" t="s">
        <v>262</v>
      </c>
      <c r="D715" s="35">
        <v>0</v>
      </c>
      <c r="E715" s="35"/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6</v>
      </c>
    </row>
    <row r="716" spans="1:12" ht="12.6" customHeight="1" x14ac:dyDescent="0.2">
      <c r="A716" s="46" t="s">
        <v>1046</v>
      </c>
      <c r="B716" s="46"/>
      <c r="C716" s="16" t="s">
        <v>1047</v>
      </c>
      <c r="D716" s="38">
        <v>0</v>
      </c>
      <c r="E716" s="38"/>
      <c r="F716" s="23">
        <v>0</v>
      </c>
      <c r="G716" s="23">
        <v>0</v>
      </c>
      <c r="H716" s="23">
        <v>0</v>
      </c>
      <c r="I716" s="23">
        <v>0</v>
      </c>
      <c r="J716" s="23">
        <v>0</v>
      </c>
      <c r="K716" s="38"/>
      <c r="L716" s="24">
        <v>6</v>
      </c>
    </row>
    <row r="717" spans="1:12" ht="12.95" customHeight="1" x14ac:dyDescent="0.2">
      <c r="A717" s="47" t="s">
        <v>1048</v>
      </c>
      <c r="B717" s="47"/>
      <c r="C717" s="15" t="s">
        <v>23</v>
      </c>
      <c r="D717" s="35">
        <v>0</v>
      </c>
      <c r="E717" s="35"/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968672621</v>
      </c>
    </row>
    <row r="718" spans="1:12" ht="12.6" customHeight="1" x14ac:dyDescent="0.2">
      <c r="A718" s="46" t="s">
        <v>1049</v>
      </c>
      <c r="B718" s="46"/>
      <c r="C718" s="16" t="s">
        <v>1050</v>
      </c>
      <c r="D718" s="38">
        <v>0</v>
      </c>
      <c r="E718" s="38"/>
      <c r="F718" s="23">
        <v>0</v>
      </c>
      <c r="G718" s="23">
        <v>0</v>
      </c>
      <c r="H718" s="23">
        <v>0</v>
      </c>
      <c r="I718" s="23">
        <v>0</v>
      </c>
      <c r="J718" s="23">
        <v>0</v>
      </c>
      <c r="K718" s="38"/>
      <c r="L718" s="24">
        <v>247369419</v>
      </c>
    </row>
    <row r="719" spans="1:12" ht="12.6" customHeight="1" x14ac:dyDescent="0.2">
      <c r="A719" s="46" t="s">
        <v>1051</v>
      </c>
      <c r="B719" s="46"/>
      <c r="C719" s="16" t="s">
        <v>1052</v>
      </c>
      <c r="D719" s="38">
        <v>0</v>
      </c>
      <c r="E719" s="38"/>
      <c r="F719" s="23">
        <v>0</v>
      </c>
      <c r="G719" s="23">
        <v>0</v>
      </c>
      <c r="H719" s="23">
        <v>0</v>
      </c>
      <c r="I719" s="23">
        <v>0</v>
      </c>
      <c r="J719" s="23">
        <v>0</v>
      </c>
      <c r="K719" s="38"/>
      <c r="L719" s="24">
        <v>650528235</v>
      </c>
    </row>
    <row r="720" spans="1:12" ht="12.6" customHeight="1" x14ac:dyDescent="0.2">
      <c r="A720" s="46" t="s">
        <v>1053</v>
      </c>
      <c r="B720" s="46"/>
      <c r="C720" s="16" t="s">
        <v>1054</v>
      </c>
      <c r="D720" s="38">
        <v>0</v>
      </c>
      <c r="E720" s="38"/>
      <c r="F720" s="23">
        <v>0</v>
      </c>
      <c r="G720" s="23">
        <v>0</v>
      </c>
      <c r="H720" s="23">
        <v>0</v>
      </c>
      <c r="I720" s="23">
        <v>0</v>
      </c>
      <c r="J720" s="23">
        <v>0</v>
      </c>
      <c r="K720" s="38"/>
      <c r="L720" s="24">
        <v>70774967</v>
      </c>
    </row>
    <row r="721" spans="1:12" ht="12.95" customHeight="1" x14ac:dyDescent="0.2">
      <c r="A721" s="47" t="s">
        <v>1055</v>
      </c>
      <c r="B721" s="47"/>
      <c r="C721" s="15" t="s">
        <v>48</v>
      </c>
      <c r="D721" s="35">
        <v>0</v>
      </c>
      <c r="E721" s="35"/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113427005</v>
      </c>
    </row>
    <row r="722" spans="1:12" ht="12.6" customHeight="1" x14ac:dyDescent="0.2">
      <c r="A722" s="46" t="s">
        <v>1056</v>
      </c>
      <c r="B722" s="46"/>
      <c r="C722" s="16" t="s">
        <v>1057</v>
      </c>
      <c r="D722" s="38">
        <v>0</v>
      </c>
      <c r="E722" s="38"/>
      <c r="F722" s="23">
        <v>0</v>
      </c>
      <c r="G722" s="23">
        <v>0</v>
      </c>
      <c r="H722" s="23">
        <v>0</v>
      </c>
      <c r="I722" s="23">
        <v>0</v>
      </c>
      <c r="J722" s="23">
        <v>0</v>
      </c>
      <c r="K722" s="38"/>
      <c r="L722" s="24">
        <v>14603999</v>
      </c>
    </row>
    <row r="723" spans="1:12" ht="12.6" customHeight="1" x14ac:dyDescent="0.2">
      <c r="A723" s="46" t="s">
        <v>1058</v>
      </c>
      <c r="B723" s="46"/>
      <c r="C723" s="16" t="s">
        <v>1059</v>
      </c>
      <c r="D723" s="38">
        <v>0</v>
      </c>
      <c r="E723" s="38"/>
      <c r="F723" s="23">
        <v>0</v>
      </c>
      <c r="G723" s="23">
        <v>0</v>
      </c>
      <c r="H723" s="23">
        <v>0</v>
      </c>
      <c r="I723" s="23">
        <v>0</v>
      </c>
      <c r="J723" s="23">
        <v>0</v>
      </c>
      <c r="K723" s="38"/>
      <c r="L723" s="24">
        <v>458400</v>
      </c>
    </row>
    <row r="724" spans="1:12" ht="12.6" customHeight="1" x14ac:dyDescent="0.2">
      <c r="A724" s="46" t="s">
        <v>1060</v>
      </c>
      <c r="B724" s="46"/>
      <c r="C724" s="16" t="s">
        <v>1061</v>
      </c>
      <c r="D724" s="38">
        <v>0</v>
      </c>
      <c r="E724" s="38"/>
      <c r="F724" s="23">
        <v>0</v>
      </c>
      <c r="G724" s="23">
        <v>0</v>
      </c>
      <c r="H724" s="23">
        <v>0</v>
      </c>
      <c r="I724" s="23">
        <v>0</v>
      </c>
      <c r="J724" s="23">
        <v>0</v>
      </c>
      <c r="K724" s="38"/>
      <c r="L724" s="24">
        <v>98364606</v>
      </c>
    </row>
    <row r="725" spans="1:12" ht="12.95" customHeight="1" x14ac:dyDescent="0.2">
      <c r="A725" s="47" t="s">
        <v>1062</v>
      </c>
      <c r="B725" s="47"/>
      <c r="C725" s="15" t="s">
        <v>58</v>
      </c>
      <c r="D725" s="35">
        <v>0</v>
      </c>
      <c r="E725" s="35"/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v>0</v>
      </c>
      <c r="L725" s="22">
        <v>13383281</v>
      </c>
    </row>
    <row r="726" spans="1:12" ht="12.6" customHeight="1" x14ac:dyDescent="0.2">
      <c r="A726" s="46" t="s">
        <v>1063</v>
      </c>
      <c r="B726" s="46"/>
      <c r="C726" s="16" t="s">
        <v>1064</v>
      </c>
      <c r="D726" s="38">
        <v>0</v>
      </c>
      <c r="E726" s="38"/>
      <c r="F726" s="23">
        <v>0</v>
      </c>
      <c r="G726" s="23">
        <v>0</v>
      </c>
      <c r="H726" s="23">
        <v>0</v>
      </c>
      <c r="I726" s="23">
        <v>0</v>
      </c>
      <c r="J726" s="23">
        <v>0</v>
      </c>
      <c r="K726" s="38"/>
      <c r="L726" s="24">
        <v>2223796</v>
      </c>
    </row>
    <row r="727" spans="1:12" ht="12.6" customHeight="1" x14ac:dyDescent="0.2">
      <c r="A727" s="46" t="s">
        <v>1065</v>
      </c>
      <c r="B727" s="46"/>
      <c r="C727" s="16" t="s">
        <v>1066</v>
      </c>
      <c r="D727" s="38">
        <v>0</v>
      </c>
      <c r="E727" s="38"/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38"/>
      <c r="L727" s="24">
        <v>4937263</v>
      </c>
    </row>
    <row r="728" spans="1:12" ht="12.6" customHeight="1" x14ac:dyDescent="0.2">
      <c r="A728" s="46" t="s">
        <v>1067</v>
      </c>
      <c r="B728" s="46"/>
      <c r="C728" s="16" t="s">
        <v>1068</v>
      </c>
      <c r="D728" s="38">
        <v>0</v>
      </c>
      <c r="E728" s="38"/>
      <c r="F728" s="23">
        <v>0</v>
      </c>
      <c r="G728" s="23">
        <v>0</v>
      </c>
      <c r="H728" s="23">
        <v>0</v>
      </c>
      <c r="I728" s="23">
        <v>0</v>
      </c>
      <c r="J728" s="23">
        <v>0</v>
      </c>
      <c r="K728" s="38"/>
      <c r="L728" s="24">
        <v>6222222</v>
      </c>
    </row>
    <row r="729" spans="1:12" ht="12.95" customHeight="1" x14ac:dyDescent="0.2">
      <c r="A729" s="48" t="s">
        <v>1069</v>
      </c>
      <c r="B729" s="48"/>
      <c r="C729" s="14" t="s">
        <v>175</v>
      </c>
      <c r="D729" s="39">
        <v>0</v>
      </c>
      <c r="E729" s="39"/>
      <c r="F729" s="21">
        <v>0</v>
      </c>
      <c r="G729" s="21">
        <v>0</v>
      </c>
      <c r="H729" s="21">
        <v>0</v>
      </c>
      <c r="I729" s="21">
        <v>0</v>
      </c>
      <c r="J729" s="21">
        <v>0</v>
      </c>
      <c r="K729" s="21">
        <v>0</v>
      </c>
      <c r="L729" s="21">
        <v>1753667257</v>
      </c>
    </row>
    <row r="730" spans="1:12" ht="12.95" customHeight="1" x14ac:dyDescent="0.2">
      <c r="A730" s="47" t="s">
        <v>1070</v>
      </c>
      <c r="B730" s="47"/>
      <c r="C730" s="15" t="s">
        <v>46</v>
      </c>
      <c r="D730" s="35">
        <v>0</v>
      </c>
      <c r="E730" s="35"/>
      <c r="F730" s="22">
        <v>0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2">
        <v>140497810</v>
      </c>
    </row>
    <row r="731" spans="1:12" ht="12.6" customHeight="1" x14ac:dyDescent="0.2">
      <c r="A731" s="46" t="s">
        <v>1071</v>
      </c>
      <c r="B731" s="46"/>
      <c r="C731" s="16" t="s">
        <v>1072</v>
      </c>
      <c r="D731" s="38">
        <v>0</v>
      </c>
      <c r="E731" s="38"/>
      <c r="F731" s="23">
        <v>0</v>
      </c>
      <c r="G731" s="23">
        <v>0</v>
      </c>
      <c r="H731" s="23">
        <v>0</v>
      </c>
      <c r="I731" s="23">
        <v>0</v>
      </c>
      <c r="J731" s="23">
        <v>0</v>
      </c>
      <c r="K731" s="38"/>
      <c r="L731" s="24">
        <v>135440584</v>
      </c>
    </row>
    <row r="732" spans="1:12" ht="12.6" customHeight="1" x14ac:dyDescent="0.2">
      <c r="A732" s="46" t="s">
        <v>1073</v>
      </c>
      <c r="B732" s="46"/>
      <c r="C732" s="16" t="s">
        <v>1074</v>
      </c>
      <c r="D732" s="38">
        <v>0</v>
      </c>
      <c r="E732" s="38"/>
      <c r="F732" s="23">
        <v>0</v>
      </c>
      <c r="G732" s="23">
        <v>0</v>
      </c>
      <c r="H732" s="23">
        <v>0</v>
      </c>
      <c r="I732" s="23">
        <v>0</v>
      </c>
      <c r="J732" s="23">
        <v>0</v>
      </c>
      <c r="K732" s="38"/>
      <c r="L732" s="24">
        <v>4114999</v>
      </c>
    </row>
    <row r="733" spans="1:12" ht="12.6" customHeight="1" x14ac:dyDescent="0.2">
      <c r="A733" s="46" t="s">
        <v>1075</v>
      </c>
      <c r="B733" s="46"/>
      <c r="C733" s="16" t="s">
        <v>1076</v>
      </c>
      <c r="D733" s="38">
        <v>0</v>
      </c>
      <c r="E733" s="38"/>
      <c r="F733" s="23">
        <v>0</v>
      </c>
      <c r="G733" s="23">
        <v>0</v>
      </c>
      <c r="H733" s="23">
        <v>0</v>
      </c>
      <c r="I733" s="23">
        <v>0</v>
      </c>
      <c r="J733" s="23">
        <v>0</v>
      </c>
      <c r="K733" s="38"/>
      <c r="L733" s="24">
        <v>942227</v>
      </c>
    </row>
    <row r="734" spans="1:12" ht="12.95" customHeight="1" x14ac:dyDescent="0.2">
      <c r="A734" s="47" t="s">
        <v>1077</v>
      </c>
      <c r="B734" s="47"/>
      <c r="C734" s="15" t="s">
        <v>211</v>
      </c>
      <c r="D734" s="35">
        <v>0</v>
      </c>
      <c r="E734" s="35"/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57945845</v>
      </c>
    </row>
    <row r="735" spans="1:12" ht="12.6" customHeight="1" x14ac:dyDescent="0.2">
      <c r="A735" s="46" t="s">
        <v>1078</v>
      </c>
      <c r="B735" s="46"/>
      <c r="C735" s="16" t="s">
        <v>1079</v>
      </c>
      <c r="D735" s="38">
        <v>0</v>
      </c>
      <c r="E735" s="38"/>
      <c r="F735" s="23">
        <v>0</v>
      </c>
      <c r="G735" s="23">
        <v>0</v>
      </c>
      <c r="H735" s="23">
        <v>0</v>
      </c>
      <c r="I735" s="23">
        <v>0</v>
      </c>
      <c r="J735" s="23">
        <v>0</v>
      </c>
      <c r="K735" s="38"/>
      <c r="L735" s="24">
        <v>7504796</v>
      </c>
    </row>
    <row r="736" spans="1:12" ht="12.6" customHeight="1" x14ac:dyDescent="0.2">
      <c r="A736" s="46" t="s">
        <v>1080</v>
      </c>
      <c r="B736" s="46"/>
      <c r="C736" s="16" t="s">
        <v>1081</v>
      </c>
      <c r="D736" s="38">
        <v>0</v>
      </c>
      <c r="E736" s="38"/>
      <c r="F736" s="23">
        <v>0</v>
      </c>
      <c r="G736" s="23">
        <v>0</v>
      </c>
      <c r="H736" s="23">
        <v>0</v>
      </c>
      <c r="I736" s="23">
        <v>0</v>
      </c>
      <c r="J736" s="23">
        <v>0</v>
      </c>
      <c r="K736" s="38"/>
      <c r="L736" s="24">
        <v>26853104</v>
      </c>
    </row>
    <row r="737" spans="1:12" ht="12.6" customHeight="1" x14ac:dyDescent="0.2">
      <c r="A737" s="46" t="s">
        <v>1082</v>
      </c>
      <c r="B737" s="46"/>
      <c r="C737" s="16" t="s">
        <v>1083</v>
      </c>
      <c r="D737" s="38">
        <v>0</v>
      </c>
      <c r="E737" s="38"/>
      <c r="F737" s="23">
        <v>0</v>
      </c>
      <c r="G737" s="23">
        <v>0</v>
      </c>
      <c r="H737" s="23">
        <v>0</v>
      </c>
      <c r="I737" s="23">
        <v>0</v>
      </c>
      <c r="J737" s="23">
        <v>0</v>
      </c>
      <c r="K737" s="38"/>
      <c r="L737" s="24">
        <v>23251176</v>
      </c>
    </row>
    <row r="738" spans="1:12" ht="12.6" customHeight="1" x14ac:dyDescent="0.2">
      <c r="A738" s="46" t="s">
        <v>1084</v>
      </c>
      <c r="B738" s="46"/>
      <c r="C738" s="16" t="s">
        <v>1085</v>
      </c>
      <c r="D738" s="38">
        <v>0</v>
      </c>
      <c r="E738" s="38"/>
      <c r="F738" s="23">
        <v>0</v>
      </c>
      <c r="G738" s="23">
        <v>0</v>
      </c>
      <c r="H738" s="23">
        <v>0</v>
      </c>
      <c r="I738" s="23">
        <v>0</v>
      </c>
      <c r="J738" s="23">
        <v>0</v>
      </c>
      <c r="K738" s="38"/>
      <c r="L738" s="24">
        <v>336769</v>
      </c>
    </row>
    <row r="739" spans="1:12" ht="12.95" customHeight="1" x14ac:dyDescent="0.2">
      <c r="A739" s="47" t="s">
        <v>1086</v>
      </c>
      <c r="B739" s="47"/>
      <c r="C739" s="15" t="s">
        <v>221</v>
      </c>
      <c r="D739" s="35">
        <v>0</v>
      </c>
      <c r="E739" s="35"/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2">
        <v>0</v>
      </c>
      <c r="L739" s="22">
        <v>1479726268</v>
      </c>
    </row>
    <row r="740" spans="1:12" ht="12.6" customHeight="1" x14ac:dyDescent="0.2">
      <c r="A740" s="46" t="s">
        <v>1087</v>
      </c>
      <c r="B740" s="46"/>
      <c r="C740" s="16" t="s">
        <v>1088</v>
      </c>
      <c r="D740" s="38">
        <v>0</v>
      </c>
      <c r="E740" s="38"/>
      <c r="F740" s="23">
        <v>0</v>
      </c>
      <c r="G740" s="23">
        <v>0</v>
      </c>
      <c r="H740" s="23">
        <v>0</v>
      </c>
      <c r="I740" s="23">
        <v>0</v>
      </c>
      <c r="J740" s="23">
        <v>0</v>
      </c>
      <c r="K740" s="38"/>
      <c r="L740" s="24">
        <v>1307545653</v>
      </c>
    </row>
    <row r="741" spans="1:12" ht="12.6" customHeight="1" x14ac:dyDescent="0.2">
      <c r="A741" s="46" t="s">
        <v>1089</v>
      </c>
      <c r="B741" s="46"/>
      <c r="C741" s="16" t="s">
        <v>1090</v>
      </c>
      <c r="D741" s="38">
        <v>0</v>
      </c>
      <c r="E741" s="38"/>
      <c r="F741" s="23">
        <v>0</v>
      </c>
      <c r="G741" s="23">
        <v>0</v>
      </c>
      <c r="H741" s="23">
        <v>0</v>
      </c>
      <c r="I741" s="23">
        <v>0</v>
      </c>
      <c r="J741" s="23">
        <v>0</v>
      </c>
      <c r="K741" s="38"/>
      <c r="L741" s="24">
        <v>168336605</v>
      </c>
    </row>
    <row r="742" spans="1:12" ht="12.6" customHeight="1" x14ac:dyDescent="0.2">
      <c r="A742" s="46" t="s">
        <v>1091</v>
      </c>
      <c r="B742" s="46"/>
      <c r="C742" s="16" t="s">
        <v>1092</v>
      </c>
      <c r="D742" s="38">
        <v>0</v>
      </c>
      <c r="E742" s="38"/>
      <c r="F742" s="23">
        <v>0</v>
      </c>
      <c r="G742" s="23">
        <v>0</v>
      </c>
      <c r="H742" s="23">
        <v>0</v>
      </c>
      <c r="I742" s="23">
        <v>0</v>
      </c>
      <c r="J742" s="23">
        <v>0</v>
      </c>
      <c r="K742" s="38"/>
      <c r="L742" s="24">
        <v>3844010</v>
      </c>
    </row>
    <row r="743" spans="1:12" ht="12.95" customHeight="1" x14ac:dyDescent="0.2">
      <c r="A743" s="47" t="s">
        <v>1093</v>
      </c>
      <c r="B743" s="47"/>
      <c r="C743" s="15" t="s">
        <v>145</v>
      </c>
      <c r="D743" s="35">
        <v>0</v>
      </c>
      <c r="E743" s="35"/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75493352</v>
      </c>
    </row>
    <row r="744" spans="1:12" ht="12.6" customHeight="1" x14ac:dyDescent="0.2">
      <c r="A744" s="46" t="s">
        <v>1094</v>
      </c>
      <c r="B744" s="46"/>
      <c r="C744" s="16" t="s">
        <v>1095</v>
      </c>
      <c r="D744" s="38">
        <v>0</v>
      </c>
      <c r="E744" s="38"/>
      <c r="F744" s="23">
        <v>0</v>
      </c>
      <c r="G744" s="23">
        <v>0</v>
      </c>
      <c r="H744" s="23">
        <v>0</v>
      </c>
      <c r="I744" s="23">
        <v>0</v>
      </c>
      <c r="J744" s="23">
        <v>0</v>
      </c>
      <c r="K744" s="38"/>
      <c r="L744" s="24">
        <v>44510580</v>
      </c>
    </row>
    <row r="745" spans="1:12" ht="12.6" customHeight="1" x14ac:dyDescent="0.2">
      <c r="A745" s="46" t="s">
        <v>1096</v>
      </c>
      <c r="B745" s="46"/>
      <c r="C745" s="16" t="s">
        <v>1097</v>
      </c>
      <c r="D745" s="38">
        <v>0</v>
      </c>
      <c r="E745" s="38"/>
      <c r="F745" s="23">
        <v>0</v>
      </c>
      <c r="G745" s="23">
        <v>0</v>
      </c>
      <c r="H745" s="23">
        <v>0</v>
      </c>
      <c r="I745" s="23">
        <v>0</v>
      </c>
      <c r="J745" s="23">
        <v>0</v>
      </c>
      <c r="K745" s="38"/>
      <c r="L745" s="24">
        <v>30722879</v>
      </c>
    </row>
    <row r="746" spans="1:12" ht="12.6" customHeight="1" x14ac:dyDescent="0.2">
      <c r="A746" s="46" t="s">
        <v>1098</v>
      </c>
      <c r="B746" s="46"/>
      <c r="C746" s="16" t="s">
        <v>1099</v>
      </c>
      <c r="D746" s="38">
        <v>0</v>
      </c>
      <c r="E746" s="38"/>
      <c r="F746" s="23">
        <v>0</v>
      </c>
      <c r="G746" s="23">
        <v>0</v>
      </c>
      <c r="H746" s="23">
        <v>0</v>
      </c>
      <c r="I746" s="23">
        <v>0</v>
      </c>
      <c r="J746" s="23">
        <v>0</v>
      </c>
      <c r="K746" s="38"/>
      <c r="L746" s="24">
        <v>259893</v>
      </c>
    </row>
    <row r="747" spans="1:12" ht="12.95" customHeight="1" x14ac:dyDescent="0.2">
      <c r="A747" s="47" t="s">
        <v>1100</v>
      </c>
      <c r="B747" s="47"/>
      <c r="C747" s="15" t="s">
        <v>262</v>
      </c>
      <c r="D747" s="35">
        <v>0</v>
      </c>
      <c r="E747" s="35"/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3982</v>
      </c>
    </row>
    <row r="748" spans="1:12" ht="12.6" customHeight="1" x14ac:dyDescent="0.2">
      <c r="A748" s="46" t="s">
        <v>1101</v>
      </c>
      <c r="B748" s="46"/>
      <c r="C748" s="16" t="s">
        <v>1102</v>
      </c>
      <c r="D748" s="38">
        <v>0</v>
      </c>
      <c r="E748" s="38"/>
      <c r="F748" s="23">
        <v>0</v>
      </c>
      <c r="G748" s="23">
        <v>0</v>
      </c>
      <c r="H748" s="23">
        <v>0</v>
      </c>
      <c r="I748" s="23">
        <v>0</v>
      </c>
      <c r="J748" s="23">
        <v>0</v>
      </c>
      <c r="K748" s="38"/>
      <c r="L748" s="24">
        <v>3982</v>
      </c>
    </row>
    <row r="749" spans="1:12" ht="12.95" customHeight="1" x14ac:dyDescent="0.2">
      <c r="A749" s="48" t="s">
        <v>1103</v>
      </c>
      <c r="B749" s="48"/>
      <c r="C749" s="14" t="s">
        <v>176</v>
      </c>
      <c r="D749" s="39">
        <v>0</v>
      </c>
      <c r="E749" s="39"/>
      <c r="F749" s="21">
        <v>0</v>
      </c>
      <c r="G749" s="21">
        <v>0</v>
      </c>
      <c r="H749" s="21">
        <v>0</v>
      </c>
      <c r="I749" s="21">
        <v>0</v>
      </c>
      <c r="J749" s="21">
        <v>0</v>
      </c>
      <c r="K749" s="21">
        <v>0</v>
      </c>
      <c r="L749" s="21">
        <v>2038045759</v>
      </c>
    </row>
    <row r="750" spans="1:12" ht="12.95" customHeight="1" x14ac:dyDescent="0.2">
      <c r="A750" s="47" t="s">
        <v>1104</v>
      </c>
      <c r="B750" s="47"/>
      <c r="C750" s="15" t="s">
        <v>248</v>
      </c>
      <c r="D750" s="35">
        <v>0</v>
      </c>
      <c r="E750" s="35"/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v>0</v>
      </c>
      <c r="L750" s="22">
        <v>91792205</v>
      </c>
    </row>
    <row r="751" spans="1:12" ht="12.6" customHeight="1" x14ac:dyDescent="0.2">
      <c r="A751" s="46" t="s">
        <v>1105</v>
      </c>
      <c r="B751" s="46"/>
      <c r="C751" s="16" t="s">
        <v>1106</v>
      </c>
      <c r="D751" s="38">
        <v>0</v>
      </c>
      <c r="E751" s="38"/>
      <c r="F751" s="23">
        <v>0</v>
      </c>
      <c r="G751" s="23">
        <v>0</v>
      </c>
      <c r="H751" s="23">
        <v>0</v>
      </c>
      <c r="I751" s="23">
        <v>0</v>
      </c>
      <c r="J751" s="23">
        <v>0</v>
      </c>
      <c r="K751" s="38"/>
      <c r="L751" s="24">
        <v>0</v>
      </c>
    </row>
    <row r="752" spans="1:12" ht="12.6" customHeight="1" x14ac:dyDescent="0.2">
      <c r="A752" s="46" t="s">
        <v>1249</v>
      </c>
      <c r="B752" s="46"/>
      <c r="C752" s="16" t="s">
        <v>1391</v>
      </c>
      <c r="D752" s="38">
        <v>0</v>
      </c>
      <c r="E752" s="38"/>
      <c r="F752" s="23">
        <v>0</v>
      </c>
      <c r="G752" s="23">
        <v>0</v>
      </c>
      <c r="H752" s="23">
        <v>0</v>
      </c>
      <c r="I752" s="23">
        <v>0</v>
      </c>
      <c r="J752" s="23">
        <v>0</v>
      </c>
      <c r="K752" s="38"/>
      <c r="L752" s="24">
        <v>91792205</v>
      </c>
    </row>
    <row r="753" spans="1:12" ht="12.95" customHeight="1" x14ac:dyDescent="0.2">
      <c r="A753" s="47" t="s">
        <v>939</v>
      </c>
      <c r="B753" s="47"/>
      <c r="C753" s="15" t="s">
        <v>254</v>
      </c>
      <c r="D753" s="35">
        <v>0</v>
      </c>
      <c r="E753" s="35"/>
      <c r="F753" s="22">
        <v>0</v>
      </c>
      <c r="G753" s="22">
        <v>0</v>
      </c>
      <c r="H753" s="22">
        <v>0</v>
      </c>
      <c r="I753" s="22">
        <v>0</v>
      </c>
      <c r="J753" s="22">
        <v>0</v>
      </c>
      <c r="K753" s="22">
        <v>0</v>
      </c>
      <c r="L753" s="22">
        <v>8743517</v>
      </c>
    </row>
    <row r="754" spans="1:12" ht="12.6" customHeight="1" x14ac:dyDescent="0.2">
      <c r="A754" s="46" t="s">
        <v>1107</v>
      </c>
      <c r="B754" s="46"/>
      <c r="C754" s="16" t="s">
        <v>1108</v>
      </c>
      <c r="D754" s="38">
        <v>0</v>
      </c>
      <c r="E754" s="38"/>
      <c r="F754" s="23">
        <v>0</v>
      </c>
      <c r="G754" s="23">
        <v>0</v>
      </c>
      <c r="H754" s="23">
        <v>0</v>
      </c>
      <c r="I754" s="23">
        <v>0</v>
      </c>
      <c r="J754" s="23">
        <v>0</v>
      </c>
      <c r="K754" s="38"/>
      <c r="L754" s="24">
        <v>14</v>
      </c>
    </row>
    <row r="755" spans="1:12" ht="12.6" customHeight="1" x14ac:dyDescent="0.2">
      <c r="A755" s="46" t="s">
        <v>940</v>
      </c>
      <c r="B755" s="46"/>
      <c r="C755" s="16" t="s">
        <v>1109</v>
      </c>
      <c r="D755" s="38">
        <v>0</v>
      </c>
      <c r="E755" s="38"/>
      <c r="F755" s="23">
        <v>0</v>
      </c>
      <c r="G755" s="23">
        <v>0</v>
      </c>
      <c r="H755" s="23">
        <v>0</v>
      </c>
      <c r="I755" s="23">
        <v>0</v>
      </c>
      <c r="J755" s="23">
        <v>0</v>
      </c>
      <c r="K755" s="38"/>
      <c r="L755" s="24">
        <v>3072124</v>
      </c>
    </row>
    <row r="756" spans="1:12" ht="12.6" customHeight="1" x14ac:dyDescent="0.2">
      <c r="A756" s="46" t="s">
        <v>942</v>
      </c>
      <c r="B756" s="46"/>
      <c r="C756" s="16" t="s">
        <v>1110</v>
      </c>
      <c r="D756" s="38">
        <v>0</v>
      </c>
      <c r="E756" s="38"/>
      <c r="F756" s="23">
        <v>0</v>
      </c>
      <c r="G756" s="23">
        <v>0</v>
      </c>
      <c r="H756" s="23">
        <v>0</v>
      </c>
      <c r="I756" s="23">
        <v>0</v>
      </c>
      <c r="J756" s="23">
        <v>0</v>
      </c>
      <c r="K756" s="38"/>
      <c r="L756" s="24">
        <v>5671379</v>
      </c>
    </row>
    <row r="757" spans="1:12" ht="12.95" customHeight="1" x14ac:dyDescent="0.2">
      <c r="A757" s="47" t="s">
        <v>1111</v>
      </c>
      <c r="B757" s="47"/>
      <c r="C757" s="15" t="s">
        <v>262</v>
      </c>
      <c r="D757" s="35">
        <v>0</v>
      </c>
      <c r="E757" s="35"/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773500</v>
      </c>
    </row>
    <row r="758" spans="1:12" ht="12.6" customHeight="1" x14ac:dyDescent="0.2">
      <c r="A758" s="46" t="s">
        <v>1112</v>
      </c>
      <c r="B758" s="46"/>
      <c r="C758" s="16" t="s">
        <v>1113</v>
      </c>
      <c r="D758" s="38">
        <v>0</v>
      </c>
      <c r="E758" s="38"/>
      <c r="F758" s="23">
        <v>0</v>
      </c>
      <c r="G758" s="23">
        <v>0</v>
      </c>
      <c r="H758" s="23">
        <v>0</v>
      </c>
      <c r="I758" s="23">
        <v>0</v>
      </c>
      <c r="J758" s="23">
        <v>0</v>
      </c>
      <c r="K758" s="38"/>
      <c r="L758" s="24">
        <v>773500</v>
      </c>
    </row>
    <row r="759" spans="1:12" ht="12.95" customHeight="1" x14ac:dyDescent="0.2">
      <c r="A759" s="47" t="s">
        <v>1114</v>
      </c>
      <c r="B759" s="47"/>
      <c r="C759" s="15" t="s">
        <v>23</v>
      </c>
      <c r="D759" s="35">
        <v>0</v>
      </c>
      <c r="E759" s="35"/>
      <c r="F759" s="22">
        <v>0</v>
      </c>
      <c r="G759" s="22">
        <v>0</v>
      </c>
      <c r="H759" s="22">
        <v>0</v>
      </c>
      <c r="I759" s="22">
        <v>0</v>
      </c>
      <c r="J759" s="22">
        <v>0</v>
      </c>
      <c r="K759" s="22">
        <v>0</v>
      </c>
      <c r="L759" s="22">
        <v>386153337</v>
      </c>
    </row>
    <row r="760" spans="1:12" ht="12.6" customHeight="1" x14ac:dyDescent="0.2">
      <c r="A760" s="46" t="s">
        <v>1115</v>
      </c>
      <c r="B760" s="46"/>
      <c r="C760" s="16" t="s">
        <v>1116</v>
      </c>
      <c r="D760" s="38">
        <v>0</v>
      </c>
      <c r="E760" s="38"/>
      <c r="F760" s="23">
        <v>0</v>
      </c>
      <c r="G760" s="23">
        <v>0</v>
      </c>
      <c r="H760" s="23">
        <v>0</v>
      </c>
      <c r="I760" s="23">
        <v>0</v>
      </c>
      <c r="J760" s="23">
        <v>0</v>
      </c>
      <c r="K760" s="38"/>
      <c r="L760" s="24">
        <v>386153337</v>
      </c>
    </row>
    <row r="761" spans="1:12" ht="12.95" customHeight="1" x14ac:dyDescent="0.2">
      <c r="A761" s="47" t="s">
        <v>1117</v>
      </c>
      <c r="B761" s="47"/>
      <c r="C761" s="15" t="s">
        <v>48</v>
      </c>
      <c r="D761" s="35">
        <v>0</v>
      </c>
      <c r="E761" s="35"/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483352806</v>
      </c>
    </row>
    <row r="762" spans="1:12" ht="12.6" customHeight="1" x14ac:dyDescent="0.2">
      <c r="A762" s="46" t="s">
        <v>1118</v>
      </c>
      <c r="B762" s="46"/>
      <c r="C762" s="16" t="s">
        <v>1119</v>
      </c>
      <c r="D762" s="38">
        <v>0</v>
      </c>
      <c r="E762" s="38"/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38"/>
      <c r="L762" s="24">
        <v>81705461</v>
      </c>
    </row>
    <row r="763" spans="1:12" ht="12.6" customHeight="1" x14ac:dyDescent="0.2">
      <c r="A763" s="46" t="s">
        <v>1120</v>
      </c>
      <c r="B763" s="46"/>
      <c r="C763" s="16" t="s">
        <v>1121</v>
      </c>
      <c r="D763" s="38">
        <v>0</v>
      </c>
      <c r="E763" s="38"/>
      <c r="F763" s="23">
        <v>0</v>
      </c>
      <c r="G763" s="23">
        <v>0</v>
      </c>
      <c r="H763" s="23">
        <v>0</v>
      </c>
      <c r="I763" s="23">
        <v>0</v>
      </c>
      <c r="J763" s="23">
        <v>0</v>
      </c>
      <c r="K763" s="38"/>
      <c r="L763" s="24">
        <v>256158612</v>
      </c>
    </row>
    <row r="764" spans="1:12" ht="12.6" customHeight="1" x14ac:dyDescent="0.2">
      <c r="A764" s="46" t="s">
        <v>1122</v>
      </c>
      <c r="B764" s="46"/>
      <c r="C764" s="16" t="s">
        <v>1123</v>
      </c>
      <c r="D764" s="38">
        <v>0</v>
      </c>
      <c r="E764" s="38"/>
      <c r="F764" s="23">
        <v>0</v>
      </c>
      <c r="G764" s="23">
        <v>0</v>
      </c>
      <c r="H764" s="23">
        <v>0</v>
      </c>
      <c r="I764" s="23">
        <v>0</v>
      </c>
      <c r="J764" s="23">
        <v>0</v>
      </c>
      <c r="K764" s="38"/>
      <c r="L764" s="24">
        <v>145488733</v>
      </c>
    </row>
    <row r="765" spans="1:12" ht="12.95" customHeight="1" x14ac:dyDescent="0.2">
      <c r="A765" s="47" t="s">
        <v>949</v>
      </c>
      <c r="B765" s="47"/>
      <c r="C765" s="15" t="s">
        <v>62</v>
      </c>
      <c r="D765" s="35">
        <v>0</v>
      </c>
      <c r="E765" s="35"/>
      <c r="F765" s="22">
        <v>0</v>
      </c>
      <c r="G765" s="22">
        <v>0</v>
      </c>
      <c r="H765" s="22">
        <v>0</v>
      </c>
      <c r="I765" s="22">
        <v>0</v>
      </c>
      <c r="J765" s="22">
        <v>0</v>
      </c>
      <c r="K765" s="22">
        <v>0</v>
      </c>
      <c r="L765" s="22">
        <v>0</v>
      </c>
    </row>
    <row r="766" spans="1:12" ht="12.6" customHeight="1" x14ac:dyDescent="0.2">
      <c r="A766" s="46" t="s">
        <v>950</v>
      </c>
      <c r="B766" s="46"/>
      <c r="C766" s="16" t="s">
        <v>1124</v>
      </c>
      <c r="D766" s="38">
        <v>0</v>
      </c>
      <c r="E766" s="38"/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38"/>
      <c r="L766" s="24">
        <v>0</v>
      </c>
    </row>
    <row r="767" spans="1:12" ht="12.95" customHeight="1" x14ac:dyDescent="0.2">
      <c r="A767" s="47" t="s">
        <v>1125</v>
      </c>
      <c r="B767" s="47"/>
      <c r="C767" s="15" t="s">
        <v>64</v>
      </c>
      <c r="D767" s="35">
        <v>0</v>
      </c>
      <c r="E767" s="35"/>
      <c r="F767" s="22">
        <v>0</v>
      </c>
      <c r="G767" s="22">
        <v>0</v>
      </c>
      <c r="H767" s="22">
        <v>0</v>
      </c>
      <c r="I767" s="22">
        <v>0</v>
      </c>
      <c r="J767" s="22">
        <v>0</v>
      </c>
      <c r="K767" s="22">
        <v>0</v>
      </c>
      <c r="L767" s="22">
        <v>305853399</v>
      </c>
    </row>
    <row r="768" spans="1:12" ht="12.6" customHeight="1" x14ac:dyDescent="0.2">
      <c r="A768" s="46" t="s">
        <v>1126</v>
      </c>
      <c r="B768" s="46"/>
      <c r="C768" s="16" t="s">
        <v>1127</v>
      </c>
      <c r="D768" s="38">
        <v>0</v>
      </c>
      <c r="E768" s="38"/>
      <c r="F768" s="23">
        <v>0</v>
      </c>
      <c r="G768" s="23">
        <v>0</v>
      </c>
      <c r="H768" s="23">
        <v>0</v>
      </c>
      <c r="I768" s="23">
        <v>0</v>
      </c>
      <c r="J768" s="23">
        <v>0</v>
      </c>
      <c r="K768" s="38"/>
      <c r="L768" s="24">
        <v>12139869</v>
      </c>
    </row>
    <row r="769" spans="1:12" ht="12.6" customHeight="1" x14ac:dyDescent="0.2">
      <c r="A769" s="46" t="s">
        <v>1128</v>
      </c>
      <c r="B769" s="46"/>
      <c r="C769" s="16" t="s">
        <v>1129</v>
      </c>
      <c r="D769" s="38">
        <v>0</v>
      </c>
      <c r="E769" s="38"/>
      <c r="F769" s="23">
        <v>0</v>
      </c>
      <c r="G769" s="23">
        <v>0</v>
      </c>
      <c r="H769" s="23">
        <v>0</v>
      </c>
      <c r="I769" s="23">
        <v>0</v>
      </c>
      <c r="J769" s="23">
        <v>0</v>
      </c>
      <c r="K769" s="38"/>
      <c r="L769" s="24">
        <v>166883936</v>
      </c>
    </row>
    <row r="770" spans="1:12" ht="12.6" customHeight="1" x14ac:dyDescent="0.2">
      <c r="A770" s="46" t="s">
        <v>1130</v>
      </c>
      <c r="B770" s="46"/>
      <c r="C770" s="16" t="s">
        <v>1131</v>
      </c>
      <c r="D770" s="38">
        <v>0</v>
      </c>
      <c r="E770" s="38"/>
      <c r="F770" s="23">
        <v>0</v>
      </c>
      <c r="G770" s="23">
        <v>0</v>
      </c>
      <c r="H770" s="23">
        <v>0</v>
      </c>
      <c r="I770" s="23">
        <v>0</v>
      </c>
      <c r="J770" s="23">
        <v>0</v>
      </c>
      <c r="K770" s="38"/>
      <c r="L770" s="24">
        <v>126829594</v>
      </c>
    </row>
    <row r="771" spans="1:12" ht="12.95" customHeight="1" x14ac:dyDescent="0.2">
      <c r="A771" s="47" t="s">
        <v>1132</v>
      </c>
      <c r="B771" s="47"/>
      <c r="C771" s="15" t="s">
        <v>67</v>
      </c>
      <c r="D771" s="35">
        <v>0</v>
      </c>
      <c r="E771" s="35"/>
      <c r="F771" s="22">
        <v>0</v>
      </c>
      <c r="G771" s="22">
        <v>0</v>
      </c>
      <c r="H771" s="22">
        <v>0</v>
      </c>
      <c r="I771" s="22">
        <v>0</v>
      </c>
      <c r="J771" s="22">
        <v>0</v>
      </c>
      <c r="K771" s="22">
        <v>0</v>
      </c>
      <c r="L771" s="22">
        <v>207933334</v>
      </c>
    </row>
    <row r="772" spans="1:12" ht="12.6" customHeight="1" x14ac:dyDescent="0.2">
      <c r="A772" s="46" t="s">
        <v>1133</v>
      </c>
      <c r="B772" s="46"/>
      <c r="C772" s="16" t="s">
        <v>1134</v>
      </c>
      <c r="D772" s="38">
        <v>0</v>
      </c>
      <c r="E772" s="38"/>
      <c r="F772" s="23">
        <v>0</v>
      </c>
      <c r="G772" s="23">
        <v>0</v>
      </c>
      <c r="H772" s="23">
        <v>0</v>
      </c>
      <c r="I772" s="23">
        <v>0</v>
      </c>
      <c r="J772" s="23">
        <v>0</v>
      </c>
      <c r="K772" s="38"/>
      <c r="L772" s="24">
        <v>161133334</v>
      </c>
    </row>
    <row r="773" spans="1:12" ht="12.6" customHeight="1" x14ac:dyDescent="0.2">
      <c r="A773" s="46" t="s">
        <v>1135</v>
      </c>
      <c r="B773" s="46"/>
      <c r="C773" s="16" t="s">
        <v>1136</v>
      </c>
      <c r="D773" s="38">
        <v>0</v>
      </c>
      <c r="E773" s="38"/>
      <c r="F773" s="23">
        <v>0</v>
      </c>
      <c r="G773" s="23">
        <v>0</v>
      </c>
      <c r="H773" s="23">
        <v>0</v>
      </c>
      <c r="I773" s="23">
        <v>0</v>
      </c>
      <c r="J773" s="23">
        <v>0</v>
      </c>
      <c r="K773" s="38"/>
      <c r="L773" s="24">
        <v>46800000</v>
      </c>
    </row>
    <row r="774" spans="1:12" ht="12.95" customHeight="1" x14ac:dyDescent="0.2">
      <c r="A774" s="47" t="s">
        <v>1137</v>
      </c>
      <c r="B774" s="47"/>
      <c r="C774" s="15" t="s">
        <v>71</v>
      </c>
      <c r="D774" s="35">
        <v>0</v>
      </c>
      <c r="E774" s="35"/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4008697</v>
      </c>
    </row>
    <row r="775" spans="1:12" ht="12.6" customHeight="1" x14ac:dyDescent="0.2">
      <c r="A775" s="46" t="s">
        <v>1138</v>
      </c>
      <c r="B775" s="46"/>
      <c r="C775" s="16" t="s">
        <v>1139</v>
      </c>
      <c r="D775" s="38">
        <v>0</v>
      </c>
      <c r="E775" s="38"/>
      <c r="F775" s="23">
        <v>0</v>
      </c>
      <c r="G775" s="23">
        <v>0</v>
      </c>
      <c r="H775" s="23">
        <v>0</v>
      </c>
      <c r="I775" s="23">
        <v>0</v>
      </c>
      <c r="J775" s="23">
        <v>0</v>
      </c>
      <c r="K775" s="38"/>
      <c r="L775" s="24">
        <v>0</v>
      </c>
    </row>
    <row r="776" spans="1:12" ht="12.6" customHeight="1" x14ac:dyDescent="0.2">
      <c r="A776" s="46" t="s">
        <v>1140</v>
      </c>
      <c r="B776" s="46"/>
      <c r="C776" s="16" t="s">
        <v>1141</v>
      </c>
      <c r="D776" s="38">
        <v>0</v>
      </c>
      <c r="E776" s="38"/>
      <c r="F776" s="23">
        <v>0</v>
      </c>
      <c r="G776" s="23">
        <v>0</v>
      </c>
      <c r="H776" s="23">
        <v>0</v>
      </c>
      <c r="I776" s="23">
        <v>0</v>
      </c>
      <c r="J776" s="23">
        <v>0</v>
      </c>
      <c r="K776" s="38"/>
      <c r="L776" s="24">
        <v>3813338</v>
      </c>
    </row>
    <row r="777" spans="1:12" ht="12.6" customHeight="1" x14ac:dyDescent="0.2">
      <c r="A777" s="46" t="s">
        <v>1142</v>
      </c>
      <c r="B777" s="46"/>
      <c r="C777" s="16" t="s">
        <v>1143</v>
      </c>
      <c r="D777" s="38">
        <v>0</v>
      </c>
      <c r="E777" s="38"/>
      <c r="F777" s="23">
        <v>0</v>
      </c>
      <c r="G777" s="23">
        <v>0</v>
      </c>
      <c r="H777" s="23">
        <v>0</v>
      </c>
      <c r="I777" s="23">
        <v>0</v>
      </c>
      <c r="J777" s="23">
        <v>0</v>
      </c>
      <c r="K777" s="38"/>
      <c r="L777" s="24">
        <v>195359</v>
      </c>
    </row>
    <row r="778" spans="1:12" ht="12.95" customHeight="1" x14ac:dyDescent="0.2">
      <c r="A778" s="47" t="s">
        <v>1144</v>
      </c>
      <c r="B778" s="47"/>
      <c r="C778" s="15" t="s">
        <v>73</v>
      </c>
      <c r="D778" s="35">
        <v>0</v>
      </c>
      <c r="E778" s="35"/>
      <c r="F778" s="22">
        <v>0</v>
      </c>
      <c r="G778" s="22">
        <v>0</v>
      </c>
      <c r="H778" s="22">
        <v>0</v>
      </c>
      <c r="I778" s="22">
        <v>0</v>
      </c>
      <c r="J778" s="22">
        <v>0</v>
      </c>
      <c r="K778" s="22">
        <v>0</v>
      </c>
      <c r="L778" s="22">
        <v>26386706</v>
      </c>
    </row>
    <row r="779" spans="1:12" ht="12.6" customHeight="1" x14ac:dyDescent="0.2">
      <c r="A779" s="46" t="s">
        <v>1145</v>
      </c>
      <c r="B779" s="46"/>
      <c r="C779" s="16" t="s">
        <v>1146</v>
      </c>
      <c r="D779" s="38">
        <v>0</v>
      </c>
      <c r="E779" s="38"/>
      <c r="F779" s="23">
        <v>0</v>
      </c>
      <c r="G779" s="23">
        <v>0</v>
      </c>
      <c r="H779" s="23">
        <v>0</v>
      </c>
      <c r="I779" s="23">
        <v>0</v>
      </c>
      <c r="J779" s="23">
        <v>0</v>
      </c>
      <c r="K779" s="38"/>
      <c r="L779" s="24">
        <v>26386706</v>
      </c>
    </row>
    <row r="780" spans="1:12" ht="12.95" customHeight="1" x14ac:dyDescent="0.2">
      <c r="A780" s="47" t="s">
        <v>1147</v>
      </c>
      <c r="B780" s="47"/>
      <c r="C780" s="15" t="s">
        <v>50</v>
      </c>
      <c r="D780" s="35">
        <v>0</v>
      </c>
      <c r="E780" s="35"/>
      <c r="F780" s="22">
        <v>0</v>
      </c>
      <c r="G780" s="22">
        <v>0</v>
      </c>
      <c r="H780" s="22">
        <v>0</v>
      </c>
      <c r="I780" s="22">
        <v>0</v>
      </c>
      <c r="J780" s="22">
        <v>0</v>
      </c>
      <c r="K780" s="22">
        <v>0</v>
      </c>
      <c r="L780" s="22">
        <v>107992353</v>
      </c>
    </row>
    <row r="781" spans="1:12" ht="12.6" customHeight="1" x14ac:dyDescent="0.2">
      <c r="A781" s="46" t="s">
        <v>1148</v>
      </c>
      <c r="B781" s="46"/>
      <c r="C781" s="16" t="s">
        <v>1149</v>
      </c>
      <c r="D781" s="38">
        <v>0</v>
      </c>
      <c r="E781" s="38"/>
      <c r="F781" s="23">
        <v>0</v>
      </c>
      <c r="G781" s="23">
        <v>0</v>
      </c>
      <c r="H781" s="23">
        <v>0</v>
      </c>
      <c r="I781" s="23">
        <v>0</v>
      </c>
      <c r="J781" s="23">
        <v>0</v>
      </c>
      <c r="K781" s="38"/>
      <c r="L781" s="24">
        <v>600000</v>
      </c>
    </row>
    <row r="782" spans="1:12" ht="12.6" customHeight="1" x14ac:dyDescent="0.2">
      <c r="A782" s="46" t="s">
        <v>1150</v>
      </c>
      <c r="B782" s="46"/>
      <c r="C782" s="16" t="s">
        <v>1151</v>
      </c>
      <c r="D782" s="38">
        <v>0</v>
      </c>
      <c r="E782" s="38"/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38"/>
      <c r="L782" s="24">
        <v>107392353</v>
      </c>
    </row>
    <row r="783" spans="1:12" ht="12.95" customHeight="1" x14ac:dyDescent="0.2">
      <c r="A783" s="47" t="s">
        <v>955</v>
      </c>
      <c r="B783" s="47"/>
      <c r="C783" s="15" t="s">
        <v>55</v>
      </c>
      <c r="D783" s="35">
        <v>0</v>
      </c>
      <c r="E783" s="35"/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19457502</v>
      </c>
    </row>
    <row r="784" spans="1:12" ht="12.6" customHeight="1" x14ac:dyDescent="0.2">
      <c r="A784" s="46" t="s">
        <v>958</v>
      </c>
      <c r="B784" s="46"/>
      <c r="C784" s="16" t="s">
        <v>1152</v>
      </c>
      <c r="D784" s="38">
        <v>0</v>
      </c>
      <c r="E784" s="38"/>
      <c r="F784" s="23">
        <v>0</v>
      </c>
      <c r="G784" s="23">
        <v>0</v>
      </c>
      <c r="H784" s="23">
        <v>0</v>
      </c>
      <c r="I784" s="23">
        <v>0</v>
      </c>
      <c r="J784" s="23">
        <v>0</v>
      </c>
      <c r="K784" s="38"/>
      <c r="L784" s="24">
        <v>1205788</v>
      </c>
    </row>
    <row r="785" spans="1:12" ht="12.6" customHeight="1" x14ac:dyDescent="0.2">
      <c r="A785" s="46" t="s">
        <v>960</v>
      </c>
      <c r="B785" s="46"/>
      <c r="C785" s="16" t="s">
        <v>1153</v>
      </c>
      <c r="D785" s="38">
        <v>0</v>
      </c>
      <c r="E785" s="38"/>
      <c r="F785" s="23">
        <v>0</v>
      </c>
      <c r="G785" s="23">
        <v>0</v>
      </c>
      <c r="H785" s="23">
        <v>0</v>
      </c>
      <c r="I785" s="23">
        <v>0</v>
      </c>
      <c r="J785" s="23">
        <v>0</v>
      </c>
      <c r="K785" s="38"/>
      <c r="L785" s="24">
        <v>13601195</v>
      </c>
    </row>
    <row r="786" spans="1:12" ht="12.6" customHeight="1" x14ac:dyDescent="0.2">
      <c r="A786" s="46" t="s">
        <v>1154</v>
      </c>
      <c r="B786" s="46"/>
      <c r="C786" s="16" t="s">
        <v>1155</v>
      </c>
      <c r="D786" s="38">
        <v>0</v>
      </c>
      <c r="E786" s="38"/>
      <c r="F786" s="23">
        <v>0</v>
      </c>
      <c r="G786" s="23">
        <v>0</v>
      </c>
      <c r="H786" s="23">
        <v>0</v>
      </c>
      <c r="I786" s="23">
        <v>0</v>
      </c>
      <c r="J786" s="23">
        <v>0</v>
      </c>
      <c r="K786" s="38"/>
      <c r="L786" s="24">
        <v>4650519</v>
      </c>
    </row>
    <row r="787" spans="1:12" ht="12.95" customHeight="1" x14ac:dyDescent="0.2">
      <c r="A787" s="47" t="s">
        <v>1156</v>
      </c>
      <c r="B787" s="47"/>
      <c r="C787" s="15" t="s">
        <v>75</v>
      </c>
      <c r="D787" s="35">
        <v>0</v>
      </c>
      <c r="E787" s="35"/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299581756</v>
      </c>
    </row>
    <row r="788" spans="1:12" ht="12.6" customHeight="1" x14ac:dyDescent="0.2">
      <c r="A788" s="46" t="s">
        <v>1157</v>
      </c>
      <c r="B788" s="46"/>
      <c r="C788" s="16" t="s">
        <v>1158</v>
      </c>
      <c r="D788" s="38">
        <v>0</v>
      </c>
      <c r="E788" s="38"/>
      <c r="F788" s="23">
        <v>0</v>
      </c>
      <c r="G788" s="23">
        <v>0</v>
      </c>
      <c r="H788" s="23">
        <v>0</v>
      </c>
      <c r="I788" s="23">
        <v>0</v>
      </c>
      <c r="J788" s="23">
        <v>0</v>
      </c>
      <c r="K788" s="38"/>
      <c r="L788" s="24">
        <v>1206669</v>
      </c>
    </row>
    <row r="789" spans="1:12" ht="12.6" customHeight="1" x14ac:dyDescent="0.2">
      <c r="A789" s="46" t="s">
        <v>1159</v>
      </c>
      <c r="B789" s="46"/>
      <c r="C789" s="16" t="s">
        <v>1160</v>
      </c>
      <c r="D789" s="38">
        <v>0</v>
      </c>
      <c r="E789" s="38"/>
      <c r="F789" s="23">
        <v>0</v>
      </c>
      <c r="G789" s="23">
        <v>0</v>
      </c>
      <c r="H789" s="23">
        <v>0</v>
      </c>
      <c r="I789" s="23">
        <v>0</v>
      </c>
      <c r="J789" s="23">
        <v>0</v>
      </c>
      <c r="K789" s="38"/>
      <c r="L789" s="24">
        <v>215320678</v>
      </c>
    </row>
    <row r="790" spans="1:12" ht="12.6" customHeight="1" x14ac:dyDescent="0.2">
      <c r="A790" s="46" t="s">
        <v>1161</v>
      </c>
      <c r="B790" s="46"/>
      <c r="C790" s="16" t="s">
        <v>1162</v>
      </c>
      <c r="D790" s="38">
        <v>0</v>
      </c>
      <c r="E790" s="38"/>
      <c r="F790" s="23">
        <v>0</v>
      </c>
      <c r="G790" s="23">
        <v>0</v>
      </c>
      <c r="H790" s="23">
        <v>0</v>
      </c>
      <c r="I790" s="23">
        <v>0</v>
      </c>
      <c r="J790" s="23">
        <v>0</v>
      </c>
      <c r="K790" s="38"/>
      <c r="L790" s="24">
        <v>81329694</v>
      </c>
    </row>
    <row r="791" spans="1:12" ht="12.6" customHeight="1" x14ac:dyDescent="0.2">
      <c r="A791" s="46" t="s">
        <v>1163</v>
      </c>
      <c r="B791" s="46"/>
      <c r="C791" s="16" t="s">
        <v>1164</v>
      </c>
      <c r="D791" s="38">
        <v>0</v>
      </c>
      <c r="E791" s="38"/>
      <c r="F791" s="23">
        <v>0</v>
      </c>
      <c r="G791" s="23">
        <v>0</v>
      </c>
      <c r="H791" s="23">
        <v>0</v>
      </c>
      <c r="I791" s="23">
        <v>0</v>
      </c>
      <c r="J791" s="23">
        <v>0</v>
      </c>
      <c r="K791" s="38"/>
      <c r="L791" s="24">
        <v>1724715</v>
      </c>
    </row>
    <row r="792" spans="1:12" ht="12.95" customHeight="1" x14ac:dyDescent="0.2">
      <c r="A792" s="47" t="s">
        <v>420</v>
      </c>
      <c r="B792" s="47"/>
      <c r="C792" s="15" t="s">
        <v>86</v>
      </c>
      <c r="D792" s="35">
        <v>0</v>
      </c>
      <c r="E792" s="35"/>
      <c r="F792" s="22">
        <v>0</v>
      </c>
      <c r="G792" s="22">
        <v>0</v>
      </c>
      <c r="H792" s="22">
        <v>0</v>
      </c>
      <c r="I792" s="22">
        <v>0</v>
      </c>
      <c r="J792" s="22">
        <v>0</v>
      </c>
      <c r="K792" s="22">
        <v>0</v>
      </c>
      <c r="L792" s="22">
        <v>4997632</v>
      </c>
    </row>
    <row r="793" spans="1:12" ht="12.6" customHeight="1" x14ac:dyDescent="0.2">
      <c r="A793" s="46" t="s">
        <v>421</v>
      </c>
      <c r="B793" s="46"/>
      <c r="C793" s="16" t="s">
        <v>1165</v>
      </c>
      <c r="D793" s="38">
        <v>0</v>
      </c>
      <c r="E793" s="38"/>
      <c r="F793" s="23">
        <v>0</v>
      </c>
      <c r="G793" s="23">
        <v>0</v>
      </c>
      <c r="H793" s="23">
        <v>0</v>
      </c>
      <c r="I793" s="23">
        <v>0</v>
      </c>
      <c r="J793" s="23">
        <v>0</v>
      </c>
      <c r="K793" s="38"/>
      <c r="L793" s="24">
        <v>2127358</v>
      </c>
    </row>
    <row r="794" spans="1:12" ht="12.6" customHeight="1" x14ac:dyDescent="0.2">
      <c r="A794" s="46" t="s">
        <v>423</v>
      </c>
      <c r="B794" s="46"/>
      <c r="C794" s="16" t="s">
        <v>1166</v>
      </c>
      <c r="D794" s="38">
        <v>0</v>
      </c>
      <c r="E794" s="38"/>
      <c r="F794" s="23">
        <v>0</v>
      </c>
      <c r="G794" s="23">
        <v>0</v>
      </c>
      <c r="H794" s="23">
        <v>0</v>
      </c>
      <c r="I794" s="23">
        <v>0</v>
      </c>
      <c r="J794" s="23">
        <v>0</v>
      </c>
      <c r="K794" s="38"/>
      <c r="L794" s="24">
        <v>528263</v>
      </c>
    </row>
    <row r="795" spans="1:12" ht="12.6" customHeight="1" x14ac:dyDescent="0.2">
      <c r="A795" s="46" t="s">
        <v>425</v>
      </c>
      <c r="B795" s="46"/>
      <c r="C795" s="16" t="s">
        <v>1167</v>
      </c>
      <c r="D795" s="38">
        <v>0</v>
      </c>
      <c r="E795" s="38"/>
      <c r="F795" s="23">
        <v>0</v>
      </c>
      <c r="G795" s="23">
        <v>0</v>
      </c>
      <c r="H795" s="23">
        <v>0</v>
      </c>
      <c r="I795" s="23">
        <v>0</v>
      </c>
      <c r="J795" s="23">
        <v>0</v>
      </c>
      <c r="K795" s="38"/>
      <c r="L795" s="24">
        <v>2342011</v>
      </c>
    </row>
    <row r="796" spans="1:12" ht="12.95" customHeight="1" x14ac:dyDescent="0.2">
      <c r="A796" s="47" t="s">
        <v>733</v>
      </c>
      <c r="B796" s="47"/>
      <c r="C796" s="15" t="s">
        <v>88</v>
      </c>
      <c r="D796" s="35">
        <v>0</v>
      </c>
      <c r="E796" s="35"/>
      <c r="F796" s="22">
        <v>0</v>
      </c>
      <c r="G796" s="22">
        <v>0</v>
      </c>
      <c r="H796" s="22">
        <v>0</v>
      </c>
      <c r="I796" s="22">
        <v>0</v>
      </c>
      <c r="J796" s="22">
        <v>0</v>
      </c>
      <c r="K796" s="22">
        <v>0</v>
      </c>
      <c r="L796" s="22">
        <v>18513885</v>
      </c>
    </row>
    <row r="797" spans="1:12" ht="12.6" customHeight="1" x14ac:dyDescent="0.2">
      <c r="A797" s="46" t="s">
        <v>734</v>
      </c>
      <c r="B797" s="46"/>
      <c r="C797" s="16" t="s">
        <v>1168</v>
      </c>
      <c r="D797" s="38">
        <v>0</v>
      </c>
      <c r="E797" s="38"/>
      <c r="F797" s="23">
        <v>0</v>
      </c>
      <c r="G797" s="23">
        <v>0</v>
      </c>
      <c r="H797" s="23">
        <v>0</v>
      </c>
      <c r="I797" s="23">
        <v>0</v>
      </c>
      <c r="J797" s="23">
        <v>0</v>
      </c>
      <c r="K797" s="38"/>
      <c r="L797" s="24">
        <v>3181177</v>
      </c>
    </row>
    <row r="798" spans="1:12" ht="12.6" customHeight="1" x14ac:dyDescent="0.2">
      <c r="A798" s="46" t="s">
        <v>736</v>
      </c>
      <c r="B798" s="46"/>
      <c r="C798" s="16" t="s">
        <v>1169</v>
      </c>
      <c r="D798" s="38">
        <v>0</v>
      </c>
      <c r="E798" s="38"/>
      <c r="F798" s="23">
        <v>0</v>
      </c>
      <c r="G798" s="23">
        <v>0</v>
      </c>
      <c r="H798" s="23">
        <v>0</v>
      </c>
      <c r="I798" s="23">
        <v>0</v>
      </c>
      <c r="J798" s="23">
        <v>0</v>
      </c>
      <c r="K798" s="38"/>
      <c r="L798" s="24">
        <v>3855823</v>
      </c>
    </row>
    <row r="799" spans="1:12" ht="12.6" customHeight="1" x14ac:dyDescent="0.2">
      <c r="A799" s="46" t="s">
        <v>738</v>
      </c>
      <c r="B799" s="46"/>
      <c r="C799" s="16" t="s">
        <v>1170</v>
      </c>
      <c r="D799" s="38">
        <v>0</v>
      </c>
      <c r="E799" s="38"/>
      <c r="F799" s="23">
        <v>0</v>
      </c>
      <c r="G799" s="23">
        <v>0</v>
      </c>
      <c r="H799" s="23">
        <v>0</v>
      </c>
      <c r="I799" s="23">
        <v>0</v>
      </c>
      <c r="J799" s="23">
        <v>0</v>
      </c>
      <c r="K799" s="38"/>
      <c r="L799" s="24">
        <v>11452427</v>
      </c>
    </row>
    <row r="800" spans="1:12" ht="12.6" customHeight="1" x14ac:dyDescent="0.2">
      <c r="A800" s="46" t="s">
        <v>1171</v>
      </c>
      <c r="B800" s="46"/>
      <c r="C800" s="16" t="s">
        <v>1172</v>
      </c>
      <c r="D800" s="38">
        <v>0</v>
      </c>
      <c r="E800" s="38"/>
      <c r="F800" s="23">
        <v>0</v>
      </c>
      <c r="G800" s="23">
        <v>0</v>
      </c>
      <c r="H800" s="23">
        <v>0</v>
      </c>
      <c r="I800" s="23">
        <v>0</v>
      </c>
      <c r="J800" s="23">
        <v>0</v>
      </c>
      <c r="K800" s="38"/>
      <c r="L800" s="24">
        <v>24458</v>
      </c>
    </row>
    <row r="801" spans="1:12" ht="12.95" customHeight="1" x14ac:dyDescent="0.2">
      <c r="A801" s="47" t="s">
        <v>742</v>
      </c>
      <c r="B801" s="47"/>
      <c r="C801" s="15" t="s">
        <v>90</v>
      </c>
      <c r="D801" s="35">
        <v>0</v>
      </c>
      <c r="E801" s="35"/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72505130</v>
      </c>
    </row>
    <row r="802" spans="1:12" ht="12.6" customHeight="1" x14ac:dyDescent="0.2">
      <c r="A802" s="46" t="s">
        <v>743</v>
      </c>
      <c r="B802" s="46"/>
      <c r="C802" s="16" t="s">
        <v>1173</v>
      </c>
      <c r="D802" s="38">
        <v>0</v>
      </c>
      <c r="E802" s="38"/>
      <c r="F802" s="23">
        <v>0</v>
      </c>
      <c r="G802" s="23">
        <v>0</v>
      </c>
      <c r="H802" s="23">
        <v>0</v>
      </c>
      <c r="I802" s="23">
        <v>0</v>
      </c>
      <c r="J802" s="23">
        <v>0</v>
      </c>
      <c r="K802" s="38"/>
      <c r="L802" s="24">
        <v>9244682</v>
      </c>
    </row>
    <row r="803" spans="1:12" ht="12.6" customHeight="1" x14ac:dyDescent="0.2">
      <c r="A803" s="46" t="s">
        <v>745</v>
      </c>
      <c r="B803" s="46"/>
      <c r="C803" s="16" t="s">
        <v>1174</v>
      </c>
      <c r="D803" s="38">
        <v>0</v>
      </c>
      <c r="E803" s="38"/>
      <c r="F803" s="23">
        <v>0</v>
      </c>
      <c r="G803" s="23">
        <v>0</v>
      </c>
      <c r="H803" s="23">
        <v>0</v>
      </c>
      <c r="I803" s="23">
        <v>0</v>
      </c>
      <c r="J803" s="23">
        <v>0</v>
      </c>
      <c r="K803" s="38"/>
      <c r="L803" s="24">
        <v>26375325</v>
      </c>
    </row>
    <row r="804" spans="1:12" ht="12.6" customHeight="1" x14ac:dyDescent="0.2">
      <c r="A804" s="46" t="s">
        <v>747</v>
      </c>
      <c r="B804" s="46"/>
      <c r="C804" s="16" t="s">
        <v>1175</v>
      </c>
      <c r="D804" s="38">
        <v>0</v>
      </c>
      <c r="E804" s="38"/>
      <c r="F804" s="23">
        <v>0</v>
      </c>
      <c r="G804" s="23">
        <v>0</v>
      </c>
      <c r="H804" s="23">
        <v>0</v>
      </c>
      <c r="I804" s="23">
        <v>0</v>
      </c>
      <c r="J804" s="23">
        <v>0</v>
      </c>
      <c r="K804" s="38"/>
      <c r="L804" s="24">
        <v>36885123</v>
      </c>
    </row>
    <row r="805" spans="1:12" ht="12.95" customHeight="1" x14ac:dyDescent="0.2">
      <c r="A805" s="48" t="s">
        <v>1176</v>
      </c>
      <c r="B805" s="48"/>
      <c r="C805" s="14" t="s">
        <v>178</v>
      </c>
      <c r="D805" s="39">
        <v>0</v>
      </c>
      <c r="E805" s="39"/>
      <c r="F805" s="21">
        <v>0</v>
      </c>
      <c r="G805" s="21">
        <v>0</v>
      </c>
      <c r="H805" s="21">
        <v>0</v>
      </c>
      <c r="I805" s="21">
        <v>0</v>
      </c>
      <c r="J805" s="21">
        <v>0</v>
      </c>
      <c r="K805" s="21">
        <v>0</v>
      </c>
      <c r="L805" s="21">
        <v>129018163</v>
      </c>
    </row>
    <row r="806" spans="1:12" ht="12.95" customHeight="1" x14ac:dyDescent="0.2">
      <c r="A806" s="47" t="s">
        <v>1177</v>
      </c>
      <c r="B806" s="47"/>
      <c r="C806" s="15" t="s">
        <v>46</v>
      </c>
      <c r="D806" s="35">
        <v>0</v>
      </c>
      <c r="E806" s="35"/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10204605</v>
      </c>
    </row>
    <row r="807" spans="1:12" ht="12.6" customHeight="1" x14ac:dyDescent="0.2">
      <c r="A807" s="46" t="s">
        <v>1178</v>
      </c>
      <c r="B807" s="46"/>
      <c r="C807" s="16" t="s">
        <v>1179</v>
      </c>
      <c r="D807" s="38">
        <v>0</v>
      </c>
      <c r="E807" s="38"/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38"/>
      <c r="L807" s="24">
        <v>5740092</v>
      </c>
    </row>
    <row r="808" spans="1:12" ht="12.6" customHeight="1" x14ac:dyDescent="0.2">
      <c r="A808" s="46" t="s">
        <v>1180</v>
      </c>
      <c r="B808" s="46"/>
      <c r="C808" s="16" t="s">
        <v>1181</v>
      </c>
      <c r="D808" s="38">
        <v>0</v>
      </c>
      <c r="E808" s="38"/>
      <c r="F808" s="23">
        <v>0</v>
      </c>
      <c r="G808" s="23">
        <v>0</v>
      </c>
      <c r="H808" s="23">
        <v>0</v>
      </c>
      <c r="I808" s="23">
        <v>0</v>
      </c>
      <c r="J808" s="23">
        <v>0</v>
      </c>
      <c r="K808" s="38"/>
      <c r="L808" s="24">
        <v>4321243</v>
      </c>
    </row>
    <row r="809" spans="1:12" ht="12.6" customHeight="1" x14ac:dyDescent="0.2">
      <c r="A809" s="46" t="s">
        <v>1182</v>
      </c>
      <c r="B809" s="46"/>
      <c r="C809" s="16" t="s">
        <v>1183</v>
      </c>
      <c r="D809" s="38">
        <v>0</v>
      </c>
      <c r="E809" s="38"/>
      <c r="F809" s="23">
        <v>0</v>
      </c>
      <c r="G809" s="23">
        <v>0</v>
      </c>
      <c r="H809" s="23">
        <v>0</v>
      </c>
      <c r="I809" s="23">
        <v>0</v>
      </c>
      <c r="J809" s="23">
        <v>0</v>
      </c>
      <c r="K809" s="38"/>
      <c r="L809" s="24">
        <v>143270</v>
      </c>
    </row>
    <row r="810" spans="1:12" ht="12.95" customHeight="1" x14ac:dyDescent="0.2">
      <c r="A810" s="47" t="s">
        <v>1184</v>
      </c>
      <c r="B810" s="47"/>
      <c r="C810" s="15" t="s">
        <v>211</v>
      </c>
      <c r="D810" s="35">
        <v>0</v>
      </c>
      <c r="E810" s="35"/>
      <c r="F810" s="22">
        <v>0</v>
      </c>
      <c r="G810" s="22">
        <v>0</v>
      </c>
      <c r="H810" s="22">
        <v>0</v>
      </c>
      <c r="I810" s="22">
        <v>0</v>
      </c>
      <c r="J810" s="22">
        <v>0</v>
      </c>
      <c r="K810" s="22">
        <v>0</v>
      </c>
      <c r="L810" s="22">
        <v>118813558</v>
      </c>
    </row>
    <row r="811" spans="1:12" ht="12.6" customHeight="1" x14ac:dyDescent="0.2">
      <c r="A811" s="46" t="s">
        <v>1185</v>
      </c>
      <c r="B811" s="46"/>
      <c r="C811" s="16" t="s">
        <v>1186</v>
      </c>
      <c r="D811" s="38">
        <v>0</v>
      </c>
      <c r="E811" s="38"/>
      <c r="F811" s="23">
        <v>0</v>
      </c>
      <c r="G811" s="23">
        <v>0</v>
      </c>
      <c r="H811" s="23">
        <v>0</v>
      </c>
      <c r="I811" s="23">
        <v>0</v>
      </c>
      <c r="J811" s="23">
        <v>0</v>
      </c>
      <c r="K811" s="38"/>
      <c r="L811" s="24">
        <v>419294</v>
      </c>
    </row>
    <row r="812" spans="1:12" ht="12.6" customHeight="1" x14ac:dyDescent="0.2">
      <c r="A812" s="46" t="s">
        <v>1187</v>
      </c>
      <c r="B812" s="46"/>
      <c r="C812" s="16" t="s">
        <v>1188</v>
      </c>
      <c r="D812" s="38">
        <v>0</v>
      </c>
      <c r="E812" s="38"/>
      <c r="F812" s="23">
        <v>0</v>
      </c>
      <c r="G812" s="23">
        <v>0</v>
      </c>
      <c r="H812" s="23">
        <v>0</v>
      </c>
      <c r="I812" s="23">
        <v>0</v>
      </c>
      <c r="J812" s="23">
        <v>0</v>
      </c>
      <c r="K812" s="38"/>
      <c r="L812" s="24">
        <v>363537</v>
      </c>
    </row>
    <row r="813" spans="1:12" ht="12.6" customHeight="1" x14ac:dyDescent="0.2">
      <c r="A813" s="46" t="s">
        <v>1189</v>
      </c>
      <c r="B813" s="46"/>
      <c r="C813" s="16" t="s">
        <v>1190</v>
      </c>
      <c r="D813" s="38">
        <v>0</v>
      </c>
      <c r="E813" s="38"/>
      <c r="F813" s="23">
        <v>0</v>
      </c>
      <c r="G813" s="23">
        <v>0</v>
      </c>
      <c r="H813" s="23">
        <v>0</v>
      </c>
      <c r="I813" s="23">
        <v>0</v>
      </c>
      <c r="J813" s="23">
        <v>0</v>
      </c>
      <c r="K813" s="38"/>
      <c r="L813" s="24">
        <v>115409364</v>
      </c>
    </row>
    <row r="814" spans="1:12" ht="12.6" customHeight="1" x14ac:dyDescent="0.2">
      <c r="A814" s="46" t="s">
        <v>1191</v>
      </c>
      <c r="B814" s="46"/>
      <c r="C814" s="16" t="s">
        <v>1192</v>
      </c>
      <c r="D814" s="38">
        <v>0</v>
      </c>
      <c r="E814" s="38"/>
      <c r="F814" s="23">
        <v>0</v>
      </c>
      <c r="G814" s="23">
        <v>0</v>
      </c>
      <c r="H814" s="23">
        <v>0</v>
      </c>
      <c r="I814" s="23">
        <v>0</v>
      </c>
      <c r="J814" s="23">
        <v>0</v>
      </c>
      <c r="K814" s="38"/>
      <c r="L814" s="24">
        <v>2621363</v>
      </c>
    </row>
    <row r="815" spans="1:12" ht="12.95" customHeight="1" x14ac:dyDescent="0.2">
      <c r="A815" s="48" t="s">
        <v>1193</v>
      </c>
      <c r="B815" s="48"/>
      <c r="C815" s="14" t="s">
        <v>180</v>
      </c>
      <c r="D815" s="39">
        <v>0</v>
      </c>
      <c r="E815" s="39"/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v>0</v>
      </c>
      <c r="L815" s="21">
        <v>0</v>
      </c>
    </row>
    <row r="816" spans="1:12" ht="12.95" customHeight="1" x14ac:dyDescent="0.2">
      <c r="A816" s="47" t="s">
        <v>1194</v>
      </c>
      <c r="B816" s="47"/>
      <c r="C816" s="15" t="s">
        <v>60</v>
      </c>
      <c r="D816" s="35">
        <v>0</v>
      </c>
      <c r="E816" s="35"/>
      <c r="F816" s="22">
        <v>0</v>
      </c>
      <c r="G816" s="22">
        <v>0</v>
      </c>
      <c r="H816" s="22">
        <v>0</v>
      </c>
      <c r="I816" s="22">
        <v>0</v>
      </c>
      <c r="J816" s="22">
        <v>0</v>
      </c>
      <c r="K816" s="22">
        <v>0</v>
      </c>
      <c r="L816" s="22">
        <v>0</v>
      </c>
    </row>
    <row r="817" spans="1:12" ht="12.6" customHeight="1" x14ac:dyDescent="0.2">
      <c r="A817" s="46" t="s">
        <v>1195</v>
      </c>
      <c r="B817" s="46"/>
      <c r="C817" s="16" t="s">
        <v>1196</v>
      </c>
      <c r="D817" s="38">
        <v>0</v>
      </c>
      <c r="E817" s="38"/>
      <c r="F817" s="23">
        <v>0</v>
      </c>
      <c r="G817" s="23">
        <v>0</v>
      </c>
      <c r="H817" s="23">
        <v>0</v>
      </c>
      <c r="I817" s="23">
        <v>0</v>
      </c>
      <c r="J817" s="23">
        <v>0</v>
      </c>
      <c r="K817" s="38"/>
      <c r="L817" s="24">
        <v>0</v>
      </c>
    </row>
    <row r="818" spans="1:12" ht="12.95" customHeight="1" x14ac:dyDescent="0.2">
      <c r="A818" s="48" t="s">
        <v>1197</v>
      </c>
      <c r="B818" s="48"/>
      <c r="C818" s="14" t="s">
        <v>182</v>
      </c>
      <c r="D818" s="39">
        <v>0</v>
      </c>
      <c r="E818" s="39"/>
      <c r="F818" s="21">
        <v>0</v>
      </c>
      <c r="G818" s="21">
        <v>0</v>
      </c>
      <c r="H818" s="21">
        <v>0</v>
      </c>
      <c r="I818" s="21">
        <v>0</v>
      </c>
      <c r="J818" s="21">
        <v>0</v>
      </c>
      <c r="K818" s="21">
        <v>0</v>
      </c>
      <c r="L818" s="21">
        <v>62509675</v>
      </c>
    </row>
    <row r="819" spans="1:12" ht="12.95" customHeight="1" x14ac:dyDescent="0.2">
      <c r="A819" s="47" t="s">
        <v>1198</v>
      </c>
      <c r="B819" s="47"/>
      <c r="C819" s="15" t="s">
        <v>46</v>
      </c>
      <c r="D819" s="35">
        <v>0</v>
      </c>
      <c r="E819" s="35"/>
      <c r="F819" s="22">
        <v>0</v>
      </c>
      <c r="G819" s="22">
        <v>0</v>
      </c>
      <c r="H819" s="22">
        <v>0</v>
      </c>
      <c r="I819" s="22">
        <v>0</v>
      </c>
      <c r="J819" s="22">
        <v>0</v>
      </c>
      <c r="K819" s="22">
        <v>0</v>
      </c>
      <c r="L819" s="22">
        <v>35806912</v>
      </c>
    </row>
    <row r="820" spans="1:12" ht="12.6" customHeight="1" x14ac:dyDescent="0.2">
      <c r="A820" s="46" t="s">
        <v>1199</v>
      </c>
      <c r="B820" s="46"/>
      <c r="C820" s="16" t="s">
        <v>1200</v>
      </c>
      <c r="D820" s="38">
        <v>0</v>
      </c>
      <c r="E820" s="38"/>
      <c r="F820" s="23">
        <v>0</v>
      </c>
      <c r="G820" s="23">
        <v>0</v>
      </c>
      <c r="H820" s="23">
        <v>0</v>
      </c>
      <c r="I820" s="23">
        <v>0</v>
      </c>
      <c r="J820" s="23">
        <v>0</v>
      </c>
      <c r="K820" s="38"/>
      <c r="L820" s="24">
        <v>21480005</v>
      </c>
    </row>
    <row r="821" spans="1:12" ht="12.6" customHeight="1" x14ac:dyDescent="0.2">
      <c r="A821" s="46" t="s">
        <v>1201</v>
      </c>
      <c r="B821" s="46"/>
      <c r="C821" s="16" t="s">
        <v>1202</v>
      </c>
      <c r="D821" s="38">
        <v>0</v>
      </c>
      <c r="E821" s="38"/>
      <c r="F821" s="23">
        <v>0</v>
      </c>
      <c r="G821" s="23">
        <v>0</v>
      </c>
      <c r="H821" s="23">
        <v>0</v>
      </c>
      <c r="I821" s="23">
        <v>0</v>
      </c>
      <c r="J821" s="23">
        <v>0</v>
      </c>
      <c r="K821" s="38"/>
      <c r="L821" s="24">
        <v>14213958</v>
      </c>
    </row>
    <row r="822" spans="1:12" ht="12.6" customHeight="1" x14ac:dyDescent="0.2">
      <c r="A822" s="46" t="s">
        <v>1203</v>
      </c>
      <c r="B822" s="46"/>
      <c r="C822" s="16" t="s">
        <v>1204</v>
      </c>
      <c r="D822" s="38">
        <v>0</v>
      </c>
      <c r="E822" s="38"/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38"/>
      <c r="L822" s="24">
        <v>112949</v>
      </c>
    </row>
    <row r="823" spans="1:12" ht="12.95" customHeight="1" x14ac:dyDescent="0.2">
      <c r="A823" s="47" t="s">
        <v>1205</v>
      </c>
      <c r="B823" s="47"/>
      <c r="C823" s="15" t="s">
        <v>211</v>
      </c>
      <c r="D823" s="35">
        <v>0</v>
      </c>
      <c r="E823" s="35"/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26702763</v>
      </c>
    </row>
    <row r="824" spans="1:12" ht="12.6" customHeight="1" x14ac:dyDescent="0.2">
      <c r="A824" s="46" t="s">
        <v>1206</v>
      </c>
      <c r="B824" s="46"/>
      <c r="C824" s="16" t="s">
        <v>1207</v>
      </c>
      <c r="D824" s="38">
        <v>0</v>
      </c>
      <c r="E824" s="38"/>
      <c r="F824" s="23">
        <v>0</v>
      </c>
      <c r="G824" s="23">
        <v>0</v>
      </c>
      <c r="H824" s="23">
        <v>0</v>
      </c>
      <c r="I824" s="23">
        <v>0</v>
      </c>
      <c r="J824" s="23">
        <v>0</v>
      </c>
      <c r="K824" s="38"/>
      <c r="L824" s="24">
        <v>4229885</v>
      </c>
    </row>
    <row r="825" spans="1:12" ht="12.6" customHeight="1" x14ac:dyDescent="0.2">
      <c r="A825" s="46" t="s">
        <v>1208</v>
      </c>
      <c r="B825" s="46"/>
      <c r="C825" s="16" t="s">
        <v>1209</v>
      </c>
      <c r="D825" s="38">
        <v>0</v>
      </c>
      <c r="E825" s="38"/>
      <c r="F825" s="23">
        <v>0</v>
      </c>
      <c r="G825" s="23">
        <v>0</v>
      </c>
      <c r="H825" s="23">
        <v>0</v>
      </c>
      <c r="I825" s="23">
        <v>0</v>
      </c>
      <c r="J825" s="23">
        <v>0</v>
      </c>
      <c r="K825" s="38"/>
      <c r="L825" s="24">
        <v>21869582</v>
      </c>
    </row>
    <row r="826" spans="1:12" ht="12.6" customHeight="1" x14ac:dyDescent="0.2">
      <c r="A826" s="46" t="s">
        <v>1210</v>
      </c>
      <c r="B826" s="46"/>
      <c r="C826" s="16" t="s">
        <v>1211</v>
      </c>
      <c r="D826" s="38">
        <v>0</v>
      </c>
      <c r="E826" s="38"/>
      <c r="F826" s="23">
        <v>0</v>
      </c>
      <c r="G826" s="23">
        <v>0</v>
      </c>
      <c r="H826" s="23">
        <v>0</v>
      </c>
      <c r="I826" s="23">
        <v>0</v>
      </c>
      <c r="J826" s="23">
        <v>0</v>
      </c>
      <c r="K826" s="38"/>
      <c r="L826" s="24">
        <v>172074</v>
      </c>
    </row>
    <row r="827" spans="1:12" ht="12.6" customHeight="1" x14ac:dyDescent="0.2">
      <c r="A827" s="46" t="s">
        <v>1212</v>
      </c>
      <c r="B827" s="46"/>
      <c r="C827" s="16" t="s">
        <v>1213</v>
      </c>
      <c r="D827" s="38">
        <v>0</v>
      </c>
      <c r="E827" s="38"/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38"/>
      <c r="L827" s="24">
        <v>431222</v>
      </c>
    </row>
    <row r="828" spans="1:12" ht="12.95" customHeight="1" x14ac:dyDescent="0.2">
      <c r="A828" s="48" t="s">
        <v>1214</v>
      </c>
      <c r="B828" s="48"/>
      <c r="C828" s="14" t="s">
        <v>184</v>
      </c>
      <c r="D828" s="39">
        <v>0</v>
      </c>
      <c r="E828" s="39"/>
      <c r="F828" s="21">
        <v>0</v>
      </c>
      <c r="G828" s="21">
        <v>0</v>
      </c>
      <c r="H828" s="21">
        <v>0</v>
      </c>
      <c r="I828" s="21">
        <v>0</v>
      </c>
      <c r="J828" s="21">
        <v>0</v>
      </c>
      <c r="K828" s="21">
        <v>0</v>
      </c>
      <c r="L828" s="21">
        <v>58076768</v>
      </c>
    </row>
    <row r="829" spans="1:12" ht="12.95" customHeight="1" x14ac:dyDescent="0.2">
      <c r="A829" s="47" t="s">
        <v>1215</v>
      </c>
      <c r="B829" s="47"/>
      <c r="C829" s="15" t="s">
        <v>211</v>
      </c>
      <c r="D829" s="35">
        <v>0</v>
      </c>
      <c r="E829" s="35"/>
      <c r="F829" s="22">
        <v>0</v>
      </c>
      <c r="G829" s="22">
        <v>0</v>
      </c>
      <c r="H829" s="22">
        <v>0</v>
      </c>
      <c r="I829" s="22">
        <v>0</v>
      </c>
      <c r="J829" s="22">
        <v>0</v>
      </c>
      <c r="K829" s="22">
        <v>0</v>
      </c>
      <c r="L829" s="22">
        <v>57526819</v>
      </c>
    </row>
    <row r="830" spans="1:12" ht="12.6" customHeight="1" x14ac:dyDescent="0.2">
      <c r="A830" s="46" t="s">
        <v>1216</v>
      </c>
      <c r="B830" s="46"/>
      <c r="C830" s="16" t="s">
        <v>1217</v>
      </c>
      <c r="D830" s="38">
        <v>0</v>
      </c>
      <c r="E830" s="38"/>
      <c r="F830" s="23">
        <v>0</v>
      </c>
      <c r="G830" s="23">
        <v>0</v>
      </c>
      <c r="H830" s="23">
        <v>0</v>
      </c>
      <c r="I830" s="23">
        <v>0</v>
      </c>
      <c r="J830" s="23">
        <v>0</v>
      </c>
      <c r="K830" s="38"/>
      <c r="L830" s="24">
        <v>2133592</v>
      </c>
    </row>
    <row r="831" spans="1:12" ht="12.6" customHeight="1" x14ac:dyDescent="0.2">
      <c r="A831" s="46" t="s">
        <v>1218</v>
      </c>
      <c r="B831" s="46"/>
      <c r="C831" s="16" t="s">
        <v>1219</v>
      </c>
      <c r="D831" s="38">
        <v>0</v>
      </c>
      <c r="E831" s="38"/>
      <c r="F831" s="23">
        <v>0</v>
      </c>
      <c r="G831" s="23">
        <v>0</v>
      </c>
      <c r="H831" s="23">
        <v>0</v>
      </c>
      <c r="I831" s="23">
        <v>0</v>
      </c>
      <c r="J831" s="23">
        <v>0</v>
      </c>
      <c r="K831" s="38"/>
      <c r="L831" s="24">
        <v>55393227</v>
      </c>
    </row>
    <row r="832" spans="1:12" ht="12.95" customHeight="1" x14ac:dyDescent="0.2">
      <c r="A832" s="47" t="s">
        <v>1220</v>
      </c>
      <c r="B832" s="47"/>
      <c r="C832" s="15" t="s">
        <v>248</v>
      </c>
      <c r="D832" s="35">
        <v>0</v>
      </c>
      <c r="E832" s="35"/>
      <c r="F832" s="22">
        <v>0</v>
      </c>
      <c r="G832" s="22">
        <v>0</v>
      </c>
      <c r="H832" s="22">
        <v>0</v>
      </c>
      <c r="I832" s="22">
        <v>0</v>
      </c>
      <c r="J832" s="22">
        <v>0</v>
      </c>
      <c r="K832" s="22">
        <v>0</v>
      </c>
      <c r="L832" s="22">
        <v>549949</v>
      </c>
    </row>
    <row r="833" spans="1:12" ht="12.6" customHeight="1" x14ac:dyDescent="0.2">
      <c r="A833" s="46" t="s">
        <v>1221</v>
      </c>
      <c r="B833" s="46"/>
      <c r="C833" s="16" t="s">
        <v>1222</v>
      </c>
      <c r="D833" s="38">
        <v>0</v>
      </c>
      <c r="E833" s="38"/>
      <c r="F833" s="23">
        <v>0</v>
      </c>
      <c r="G833" s="23">
        <v>0</v>
      </c>
      <c r="H833" s="23">
        <v>0</v>
      </c>
      <c r="I833" s="23">
        <v>0</v>
      </c>
      <c r="J833" s="23">
        <v>0</v>
      </c>
      <c r="K833" s="38"/>
      <c r="L833" s="24">
        <v>549949</v>
      </c>
    </row>
    <row r="834" spans="1:12" ht="12.95" customHeight="1" x14ac:dyDescent="0.2">
      <c r="A834" s="48" t="s">
        <v>1223</v>
      </c>
      <c r="B834" s="48"/>
      <c r="C834" s="14" t="s">
        <v>186</v>
      </c>
      <c r="D834" s="39">
        <v>0</v>
      </c>
      <c r="E834" s="39"/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37451662</v>
      </c>
    </row>
    <row r="835" spans="1:12" ht="12.95" customHeight="1" x14ac:dyDescent="0.2">
      <c r="A835" s="47" t="s">
        <v>1224</v>
      </c>
      <c r="B835" s="47"/>
      <c r="C835" s="15" t="s">
        <v>238</v>
      </c>
      <c r="D835" s="35">
        <v>0</v>
      </c>
      <c r="E835" s="35"/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5756807</v>
      </c>
    </row>
    <row r="836" spans="1:12" ht="12.6" customHeight="1" x14ac:dyDescent="0.2">
      <c r="A836" s="46" t="s">
        <v>1225</v>
      </c>
      <c r="B836" s="46"/>
      <c r="C836" s="16" t="s">
        <v>1226</v>
      </c>
      <c r="D836" s="38">
        <v>0</v>
      </c>
      <c r="E836" s="38"/>
      <c r="F836" s="23">
        <v>0</v>
      </c>
      <c r="G836" s="23">
        <v>0</v>
      </c>
      <c r="H836" s="23">
        <v>0</v>
      </c>
      <c r="I836" s="23">
        <v>0</v>
      </c>
      <c r="J836" s="23">
        <v>0</v>
      </c>
      <c r="K836" s="38"/>
      <c r="L836" s="24">
        <v>5756807</v>
      </c>
    </row>
    <row r="837" spans="1:12" ht="12.95" customHeight="1" x14ac:dyDescent="0.2">
      <c r="A837" s="47" t="s">
        <v>835</v>
      </c>
      <c r="B837" s="47"/>
      <c r="C837" s="15" t="s">
        <v>248</v>
      </c>
      <c r="D837" s="35">
        <v>0</v>
      </c>
      <c r="E837" s="35"/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6298141</v>
      </c>
    </row>
    <row r="838" spans="1:12" ht="12.6" customHeight="1" x14ac:dyDescent="0.2">
      <c r="A838" s="46" t="s">
        <v>840</v>
      </c>
      <c r="B838" s="46"/>
      <c r="C838" s="16" t="s">
        <v>1227</v>
      </c>
      <c r="D838" s="38">
        <v>0</v>
      </c>
      <c r="E838" s="38"/>
      <c r="F838" s="23">
        <v>0</v>
      </c>
      <c r="G838" s="23">
        <v>0</v>
      </c>
      <c r="H838" s="23">
        <v>0</v>
      </c>
      <c r="I838" s="23">
        <v>0</v>
      </c>
      <c r="J838" s="23">
        <v>0</v>
      </c>
      <c r="K838" s="38"/>
      <c r="L838" s="24">
        <v>6298141</v>
      </c>
    </row>
    <row r="839" spans="1:12" ht="12.95" customHeight="1" x14ac:dyDescent="0.2">
      <c r="A839" s="47" t="s">
        <v>1177</v>
      </c>
      <c r="B839" s="47"/>
      <c r="C839" s="15" t="s">
        <v>254</v>
      </c>
      <c r="D839" s="35">
        <v>0</v>
      </c>
      <c r="E839" s="35"/>
      <c r="F839" s="22">
        <v>0</v>
      </c>
      <c r="G839" s="22">
        <v>0</v>
      </c>
      <c r="H839" s="22">
        <v>0</v>
      </c>
      <c r="I839" s="22">
        <v>0</v>
      </c>
      <c r="J839" s="22">
        <v>0</v>
      </c>
      <c r="K839" s="22">
        <v>0</v>
      </c>
      <c r="L839" s="22">
        <v>25396714</v>
      </c>
    </row>
    <row r="840" spans="1:12" ht="12.6" customHeight="1" x14ac:dyDescent="0.2">
      <c r="A840" s="46" t="s">
        <v>1178</v>
      </c>
      <c r="B840" s="46"/>
      <c r="C840" s="16" t="s">
        <v>1228</v>
      </c>
      <c r="D840" s="38">
        <v>0</v>
      </c>
      <c r="E840" s="38"/>
      <c r="F840" s="23">
        <v>0</v>
      </c>
      <c r="G840" s="23">
        <v>0</v>
      </c>
      <c r="H840" s="23">
        <v>0</v>
      </c>
      <c r="I840" s="23">
        <v>0</v>
      </c>
      <c r="J840" s="23">
        <v>0</v>
      </c>
      <c r="K840" s="38"/>
      <c r="L840" s="24">
        <v>19938579</v>
      </c>
    </row>
    <row r="841" spans="1:12" ht="12.6" customHeight="1" x14ac:dyDescent="0.2">
      <c r="A841" s="46" t="s">
        <v>1180</v>
      </c>
      <c r="B841" s="46"/>
      <c r="C841" s="16" t="s">
        <v>1229</v>
      </c>
      <c r="D841" s="38">
        <v>0</v>
      </c>
      <c r="E841" s="38"/>
      <c r="F841" s="23">
        <v>0</v>
      </c>
      <c r="G841" s="23">
        <v>0</v>
      </c>
      <c r="H841" s="23">
        <v>0</v>
      </c>
      <c r="I841" s="23">
        <v>0</v>
      </c>
      <c r="J841" s="23">
        <v>0</v>
      </c>
      <c r="K841" s="38"/>
      <c r="L841" s="24">
        <v>5458135</v>
      </c>
    </row>
    <row r="842" spans="1:12" ht="12.95" customHeight="1" x14ac:dyDescent="0.2">
      <c r="A842" s="48" t="s">
        <v>1230</v>
      </c>
      <c r="B842" s="48"/>
      <c r="C842" s="14" t="s">
        <v>188</v>
      </c>
      <c r="D842" s="39">
        <v>0</v>
      </c>
      <c r="E842" s="39"/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29002</v>
      </c>
    </row>
    <row r="843" spans="1:12" ht="12.95" customHeight="1" x14ac:dyDescent="0.2">
      <c r="A843" s="47" t="s">
        <v>1231</v>
      </c>
      <c r="B843" s="47"/>
      <c r="C843" s="15" t="s">
        <v>23</v>
      </c>
      <c r="D843" s="35">
        <v>0</v>
      </c>
      <c r="E843" s="35"/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29002</v>
      </c>
    </row>
    <row r="844" spans="1:12" ht="12.6" customHeight="1" x14ac:dyDescent="0.2">
      <c r="A844" s="46" t="s">
        <v>1232</v>
      </c>
      <c r="B844" s="46"/>
      <c r="C844" s="16" t="s">
        <v>1233</v>
      </c>
      <c r="D844" s="38">
        <v>0</v>
      </c>
      <c r="E844" s="38"/>
      <c r="F844" s="23">
        <v>0</v>
      </c>
      <c r="G844" s="23">
        <v>0</v>
      </c>
      <c r="H844" s="23">
        <v>0</v>
      </c>
      <c r="I844" s="23">
        <v>0</v>
      </c>
      <c r="J844" s="23">
        <v>0</v>
      </c>
      <c r="K844" s="38"/>
      <c r="L844" s="24">
        <v>29002</v>
      </c>
    </row>
    <row r="845" spans="1:12" ht="12.95" customHeight="1" x14ac:dyDescent="0.2">
      <c r="A845" s="48" t="s">
        <v>1234</v>
      </c>
      <c r="B845" s="48"/>
      <c r="C845" s="14" t="s">
        <v>190</v>
      </c>
      <c r="D845" s="39">
        <v>0</v>
      </c>
      <c r="E845" s="39"/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5242337</v>
      </c>
    </row>
    <row r="846" spans="1:12" ht="12.95" customHeight="1" x14ac:dyDescent="0.2">
      <c r="A846" s="47" t="s">
        <v>1235</v>
      </c>
      <c r="B846" s="47"/>
      <c r="C846" s="15" t="s">
        <v>27</v>
      </c>
      <c r="D846" s="35">
        <v>0</v>
      </c>
      <c r="E846" s="35"/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97536</v>
      </c>
    </row>
    <row r="847" spans="1:12" ht="12.6" customHeight="1" x14ac:dyDescent="0.2">
      <c r="A847" s="46" t="s">
        <v>1236</v>
      </c>
      <c r="B847" s="46"/>
      <c r="C847" s="16" t="s">
        <v>1237</v>
      </c>
      <c r="D847" s="38">
        <v>0</v>
      </c>
      <c r="E847" s="38"/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38"/>
      <c r="L847" s="24">
        <v>90333</v>
      </c>
    </row>
    <row r="848" spans="1:12" ht="12.6" customHeight="1" x14ac:dyDescent="0.2">
      <c r="A848" s="46" t="s">
        <v>1238</v>
      </c>
      <c r="B848" s="46"/>
      <c r="C848" s="16" t="s">
        <v>1239</v>
      </c>
      <c r="D848" s="38">
        <v>0</v>
      </c>
      <c r="E848" s="38"/>
      <c r="F848" s="23">
        <v>0</v>
      </c>
      <c r="G848" s="23">
        <v>0</v>
      </c>
      <c r="H848" s="23">
        <v>0</v>
      </c>
      <c r="I848" s="23">
        <v>0</v>
      </c>
      <c r="J848" s="23">
        <v>0</v>
      </c>
      <c r="K848" s="38"/>
      <c r="L848" s="24">
        <v>7203</v>
      </c>
    </row>
    <row r="849" spans="1:12" ht="12.95" customHeight="1" x14ac:dyDescent="0.2">
      <c r="A849" s="47" t="s">
        <v>1240</v>
      </c>
      <c r="B849" s="47"/>
      <c r="C849" s="15" t="s">
        <v>145</v>
      </c>
      <c r="D849" s="35">
        <v>0</v>
      </c>
      <c r="E849" s="35"/>
      <c r="F849" s="22">
        <v>0</v>
      </c>
      <c r="G849" s="22">
        <v>0</v>
      </c>
      <c r="H849" s="22">
        <v>0</v>
      </c>
      <c r="I849" s="22">
        <v>0</v>
      </c>
      <c r="J849" s="22">
        <v>0</v>
      </c>
      <c r="K849" s="22">
        <v>0</v>
      </c>
      <c r="L849" s="22">
        <v>5144801</v>
      </c>
    </row>
    <row r="850" spans="1:12" ht="12.6" customHeight="1" x14ac:dyDescent="0.2">
      <c r="A850" s="46" t="s">
        <v>1241</v>
      </c>
      <c r="B850" s="46"/>
      <c r="C850" s="16" t="s">
        <v>1242</v>
      </c>
      <c r="D850" s="38">
        <v>0</v>
      </c>
      <c r="E850" s="38"/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38"/>
      <c r="L850" s="24">
        <v>171395</v>
      </c>
    </row>
    <row r="851" spans="1:12" ht="12.6" customHeight="1" x14ac:dyDescent="0.2">
      <c r="A851" s="46" t="s">
        <v>1243</v>
      </c>
      <c r="B851" s="46"/>
      <c r="C851" s="16" t="s">
        <v>1244</v>
      </c>
      <c r="D851" s="38">
        <v>0</v>
      </c>
      <c r="E851" s="38"/>
      <c r="F851" s="23">
        <v>0</v>
      </c>
      <c r="G851" s="23">
        <v>0</v>
      </c>
      <c r="H851" s="23">
        <v>0</v>
      </c>
      <c r="I851" s="23">
        <v>0</v>
      </c>
      <c r="J851" s="23">
        <v>0</v>
      </c>
      <c r="K851" s="38"/>
      <c r="L851" s="24">
        <v>4973406</v>
      </c>
    </row>
    <row r="852" spans="1:12" ht="12.95" customHeight="1" x14ac:dyDescent="0.2">
      <c r="A852" s="48" t="s">
        <v>1245</v>
      </c>
      <c r="B852" s="48"/>
      <c r="C852" s="14" t="s">
        <v>200</v>
      </c>
      <c r="D852" s="39">
        <v>0</v>
      </c>
      <c r="E852" s="39"/>
      <c r="F852" s="21">
        <v>0</v>
      </c>
      <c r="G852" s="21">
        <v>0</v>
      </c>
      <c r="H852" s="21">
        <v>0</v>
      </c>
      <c r="I852" s="21">
        <v>0</v>
      </c>
      <c r="J852" s="21">
        <v>0</v>
      </c>
      <c r="K852" s="21">
        <v>0</v>
      </c>
      <c r="L852" s="21">
        <v>2045683</v>
      </c>
    </row>
    <row r="853" spans="1:12" ht="12.95" customHeight="1" x14ac:dyDescent="0.2">
      <c r="A853" s="47" t="s">
        <v>1246</v>
      </c>
      <c r="B853" s="47"/>
      <c r="C853" s="15" t="s">
        <v>27</v>
      </c>
      <c r="D853" s="35">
        <v>0</v>
      </c>
      <c r="E853" s="35"/>
      <c r="F853" s="22">
        <v>0</v>
      </c>
      <c r="G853" s="22">
        <v>0</v>
      </c>
      <c r="H853" s="22">
        <v>0</v>
      </c>
      <c r="I853" s="22">
        <v>0</v>
      </c>
      <c r="J853" s="22">
        <v>0</v>
      </c>
      <c r="K853" s="22">
        <v>0</v>
      </c>
      <c r="L853" s="22">
        <v>2045683</v>
      </c>
    </row>
    <row r="854" spans="1:12" ht="12.6" customHeight="1" x14ac:dyDescent="0.2">
      <c r="A854" s="46" t="s">
        <v>1247</v>
      </c>
      <c r="B854" s="46"/>
      <c r="C854" s="16" t="s">
        <v>1248</v>
      </c>
      <c r="D854" s="38">
        <v>0</v>
      </c>
      <c r="E854" s="38"/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38"/>
      <c r="L854" s="24">
        <v>548680</v>
      </c>
    </row>
    <row r="855" spans="1:12" ht="12.6" customHeight="1" x14ac:dyDescent="0.2">
      <c r="A855" s="46" t="s">
        <v>1249</v>
      </c>
      <c r="B855" s="46"/>
      <c r="C855" s="16" t="s">
        <v>1250</v>
      </c>
      <c r="D855" s="38">
        <v>0</v>
      </c>
      <c r="E855" s="38"/>
      <c r="F855" s="23">
        <v>0</v>
      </c>
      <c r="G855" s="23">
        <v>0</v>
      </c>
      <c r="H855" s="23">
        <v>0</v>
      </c>
      <c r="I855" s="23">
        <v>0</v>
      </c>
      <c r="J855" s="23">
        <v>0</v>
      </c>
      <c r="K855" s="38"/>
      <c r="L855" s="24">
        <v>1497003</v>
      </c>
    </row>
    <row r="856" spans="1:12" ht="12.95" customHeight="1" x14ac:dyDescent="0.2">
      <c r="A856" s="48" t="s">
        <v>1251</v>
      </c>
      <c r="B856" s="48"/>
      <c r="C856" s="14" t="s">
        <v>205</v>
      </c>
      <c r="D856" s="39">
        <v>0</v>
      </c>
      <c r="E856" s="39"/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6738911033</v>
      </c>
    </row>
    <row r="857" spans="1:12" ht="12.95" customHeight="1" x14ac:dyDescent="0.2">
      <c r="A857" s="47" t="s">
        <v>1252</v>
      </c>
      <c r="B857" s="47"/>
      <c r="C857" s="15" t="s">
        <v>46</v>
      </c>
      <c r="D857" s="35">
        <v>0</v>
      </c>
      <c r="E857" s="35"/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95508892</v>
      </c>
    </row>
    <row r="858" spans="1:12" ht="12.6" customHeight="1" x14ac:dyDescent="0.2">
      <c r="A858" s="46" t="s">
        <v>1253</v>
      </c>
      <c r="B858" s="46"/>
      <c r="C858" s="16" t="s">
        <v>1254</v>
      </c>
      <c r="D858" s="38">
        <v>0</v>
      </c>
      <c r="E858" s="38"/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38"/>
      <c r="L858" s="24">
        <v>74121524</v>
      </c>
    </row>
    <row r="859" spans="1:12" ht="12.6" customHeight="1" x14ac:dyDescent="0.2">
      <c r="A859" s="46" t="s">
        <v>1255</v>
      </c>
      <c r="B859" s="46"/>
      <c r="C859" s="16" t="s">
        <v>1256</v>
      </c>
      <c r="D859" s="38">
        <v>0</v>
      </c>
      <c r="E859" s="38"/>
      <c r="F859" s="23">
        <v>0</v>
      </c>
      <c r="G859" s="23">
        <v>0</v>
      </c>
      <c r="H859" s="23">
        <v>0</v>
      </c>
      <c r="I859" s="23">
        <v>0</v>
      </c>
      <c r="J859" s="23">
        <v>0</v>
      </c>
      <c r="K859" s="38"/>
      <c r="L859" s="24">
        <v>21387368</v>
      </c>
    </row>
    <row r="860" spans="1:12" ht="12.95" customHeight="1" x14ac:dyDescent="0.2">
      <c r="A860" s="47" t="s">
        <v>1257</v>
      </c>
      <c r="B860" s="47"/>
      <c r="C860" s="15" t="s">
        <v>211</v>
      </c>
      <c r="D860" s="35">
        <v>0</v>
      </c>
      <c r="E860" s="35"/>
      <c r="F860" s="22">
        <v>0</v>
      </c>
      <c r="G860" s="22">
        <v>0</v>
      </c>
      <c r="H860" s="22">
        <v>0</v>
      </c>
      <c r="I860" s="22">
        <v>0</v>
      </c>
      <c r="J860" s="22">
        <v>0</v>
      </c>
      <c r="K860" s="22">
        <v>0</v>
      </c>
      <c r="L860" s="22">
        <v>159766846</v>
      </c>
    </row>
    <row r="861" spans="1:12" ht="12.6" customHeight="1" x14ac:dyDescent="0.2">
      <c r="A861" s="46" t="s">
        <v>1258</v>
      </c>
      <c r="B861" s="46"/>
      <c r="C861" s="16" t="s">
        <v>1259</v>
      </c>
      <c r="D861" s="38">
        <v>0</v>
      </c>
      <c r="E861" s="38"/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38"/>
      <c r="L861" s="24">
        <v>129121503</v>
      </c>
    </row>
    <row r="862" spans="1:12" ht="12.6" customHeight="1" x14ac:dyDescent="0.2">
      <c r="A862" s="46" t="s">
        <v>1260</v>
      </c>
      <c r="B862" s="46"/>
      <c r="C862" s="16" t="s">
        <v>1261</v>
      </c>
      <c r="D862" s="38">
        <v>0</v>
      </c>
      <c r="E862" s="38"/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38"/>
      <c r="L862" s="24">
        <v>30645343</v>
      </c>
    </row>
    <row r="863" spans="1:12" ht="12.95" customHeight="1" x14ac:dyDescent="0.2">
      <c r="A863" s="47" t="s">
        <v>1262</v>
      </c>
      <c r="B863" s="47"/>
      <c r="C863" s="15" t="s">
        <v>221</v>
      </c>
      <c r="D863" s="35">
        <v>0</v>
      </c>
      <c r="E863" s="35"/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111123436</v>
      </c>
    </row>
    <row r="864" spans="1:12" ht="12.6" customHeight="1" x14ac:dyDescent="0.2">
      <c r="A864" s="46" t="s">
        <v>1263</v>
      </c>
      <c r="B864" s="46"/>
      <c r="C864" s="16" t="s">
        <v>1264</v>
      </c>
      <c r="D864" s="38">
        <v>0</v>
      </c>
      <c r="E864" s="38"/>
      <c r="F864" s="23">
        <v>0</v>
      </c>
      <c r="G864" s="23">
        <v>0</v>
      </c>
      <c r="H864" s="23">
        <v>0</v>
      </c>
      <c r="I864" s="23">
        <v>0</v>
      </c>
      <c r="J864" s="23">
        <v>0</v>
      </c>
      <c r="K864" s="38"/>
      <c r="L864" s="24">
        <v>23624350</v>
      </c>
    </row>
    <row r="865" spans="1:12" ht="12.6" customHeight="1" x14ac:dyDescent="0.2">
      <c r="A865" s="46" t="s">
        <v>1265</v>
      </c>
      <c r="B865" s="46"/>
      <c r="C865" s="16" t="s">
        <v>1266</v>
      </c>
      <c r="D865" s="38">
        <v>0</v>
      </c>
      <c r="E865" s="38"/>
      <c r="F865" s="23">
        <v>0</v>
      </c>
      <c r="G865" s="23">
        <v>0</v>
      </c>
      <c r="H865" s="23">
        <v>0</v>
      </c>
      <c r="I865" s="23">
        <v>0</v>
      </c>
      <c r="J865" s="23">
        <v>0</v>
      </c>
      <c r="K865" s="38"/>
      <c r="L865" s="24">
        <v>87499086</v>
      </c>
    </row>
    <row r="866" spans="1:12" ht="12.95" customHeight="1" x14ac:dyDescent="0.2">
      <c r="A866" s="47" t="s">
        <v>1267</v>
      </c>
      <c r="B866" s="47"/>
      <c r="C866" s="15" t="s">
        <v>145</v>
      </c>
      <c r="D866" s="35">
        <v>0</v>
      </c>
      <c r="E866" s="35"/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9979224</v>
      </c>
    </row>
    <row r="867" spans="1:12" ht="12.6" customHeight="1" x14ac:dyDescent="0.2">
      <c r="A867" s="46" t="s">
        <v>1268</v>
      </c>
      <c r="B867" s="46"/>
      <c r="C867" s="16" t="s">
        <v>1269</v>
      </c>
      <c r="D867" s="38">
        <v>0</v>
      </c>
      <c r="E867" s="38"/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38"/>
      <c r="L867" s="24">
        <v>9979224</v>
      </c>
    </row>
    <row r="868" spans="1:12" ht="12.95" customHeight="1" x14ac:dyDescent="0.2">
      <c r="A868" s="47" t="s">
        <v>1270</v>
      </c>
      <c r="B868" s="47"/>
      <c r="C868" s="15" t="s">
        <v>238</v>
      </c>
      <c r="D868" s="35">
        <v>0</v>
      </c>
      <c r="E868" s="35"/>
      <c r="F868" s="22">
        <v>0</v>
      </c>
      <c r="G868" s="22">
        <v>0</v>
      </c>
      <c r="H868" s="22">
        <v>0</v>
      </c>
      <c r="I868" s="22">
        <v>0</v>
      </c>
      <c r="J868" s="22">
        <v>0</v>
      </c>
      <c r="K868" s="22">
        <v>0</v>
      </c>
      <c r="L868" s="22">
        <v>38508630</v>
      </c>
    </row>
    <row r="869" spans="1:12" ht="12.6" customHeight="1" x14ac:dyDescent="0.2">
      <c r="A869" s="46" t="s">
        <v>1271</v>
      </c>
      <c r="B869" s="46"/>
      <c r="C869" s="16" t="s">
        <v>1272</v>
      </c>
      <c r="D869" s="38">
        <v>0</v>
      </c>
      <c r="E869" s="38"/>
      <c r="F869" s="23">
        <v>0</v>
      </c>
      <c r="G869" s="23">
        <v>0</v>
      </c>
      <c r="H869" s="23">
        <v>0</v>
      </c>
      <c r="I869" s="23">
        <v>0</v>
      </c>
      <c r="J869" s="23">
        <v>0</v>
      </c>
      <c r="K869" s="38"/>
      <c r="L869" s="24">
        <v>1958813</v>
      </c>
    </row>
    <row r="870" spans="1:12" ht="12.6" customHeight="1" x14ac:dyDescent="0.2">
      <c r="A870" s="46" t="s">
        <v>1273</v>
      </c>
      <c r="B870" s="46"/>
      <c r="C870" s="16" t="s">
        <v>1274</v>
      </c>
      <c r="D870" s="38">
        <v>0</v>
      </c>
      <c r="E870" s="38"/>
      <c r="F870" s="23">
        <v>0</v>
      </c>
      <c r="G870" s="23">
        <v>0</v>
      </c>
      <c r="H870" s="23">
        <v>0</v>
      </c>
      <c r="I870" s="23">
        <v>0</v>
      </c>
      <c r="J870" s="23">
        <v>0</v>
      </c>
      <c r="K870" s="38"/>
      <c r="L870" s="24">
        <v>36549817</v>
      </c>
    </row>
    <row r="871" spans="1:12" ht="12.95" customHeight="1" x14ac:dyDescent="0.2">
      <c r="A871" s="47" t="s">
        <v>1275</v>
      </c>
      <c r="B871" s="47"/>
      <c r="C871" s="15" t="s">
        <v>248</v>
      </c>
      <c r="D871" s="35">
        <v>0</v>
      </c>
      <c r="E871" s="35"/>
      <c r="F871" s="22">
        <v>0</v>
      </c>
      <c r="G871" s="22">
        <v>0</v>
      </c>
      <c r="H871" s="22">
        <v>0</v>
      </c>
      <c r="I871" s="22">
        <v>0</v>
      </c>
      <c r="J871" s="22">
        <v>0</v>
      </c>
      <c r="K871" s="22">
        <v>0</v>
      </c>
      <c r="L871" s="22">
        <v>67229983</v>
      </c>
    </row>
    <row r="872" spans="1:12" ht="12.6" customHeight="1" x14ac:dyDescent="0.2">
      <c r="A872" s="46" t="s">
        <v>1276</v>
      </c>
      <c r="B872" s="46"/>
      <c r="C872" s="16" t="s">
        <v>1277</v>
      </c>
      <c r="D872" s="38">
        <v>0</v>
      </c>
      <c r="E872" s="38"/>
      <c r="F872" s="23">
        <v>0</v>
      </c>
      <c r="G872" s="23">
        <v>0</v>
      </c>
      <c r="H872" s="23">
        <v>0</v>
      </c>
      <c r="I872" s="23">
        <v>0</v>
      </c>
      <c r="J872" s="23">
        <v>0</v>
      </c>
      <c r="K872" s="38"/>
      <c r="L872" s="24">
        <v>49341463</v>
      </c>
    </row>
    <row r="873" spans="1:12" ht="12.6" customHeight="1" x14ac:dyDescent="0.2">
      <c r="A873" s="46" t="s">
        <v>1278</v>
      </c>
      <c r="B873" s="46"/>
      <c r="C873" s="16" t="s">
        <v>1279</v>
      </c>
      <c r="D873" s="38">
        <v>0</v>
      </c>
      <c r="E873" s="38"/>
      <c r="F873" s="23">
        <v>0</v>
      </c>
      <c r="G873" s="23">
        <v>0</v>
      </c>
      <c r="H873" s="23">
        <v>0</v>
      </c>
      <c r="I873" s="23">
        <v>0</v>
      </c>
      <c r="J873" s="23">
        <v>0</v>
      </c>
      <c r="K873" s="38"/>
      <c r="L873" s="24">
        <v>17888520</v>
      </c>
    </row>
    <row r="874" spans="1:12" ht="12.95" customHeight="1" x14ac:dyDescent="0.2">
      <c r="A874" s="47" t="s">
        <v>1280</v>
      </c>
      <c r="B874" s="47"/>
      <c r="C874" s="15" t="s">
        <v>254</v>
      </c>
      <c r="D874" s="35">
        <v>0</v>
      </c>
      <c r="E874" s="35"/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304837987</v>
      </c>
    </row>
    <row r="875" spans="1:12" ht="12.6" customHeight="1" x14ac:dyDescent="0.2">
      <c r="A875" s="46" t="s">
        <v>1281</v>
      </c>
      <c r="B875" s="46"/>
      <c r="C875" s="16" t="s">
        <v>1282</v>
      </c>
      <c r="D875" s="38">
        <v>0</v>
      </c>
      <c r="E875" s="38"/>
      <c r="F875" s="23">
        <v>0</v>
      </c>
      <c r="G875" s="23">
        <v>0</v>
      </c>
      <c r="H875" s="23">
        <v>0</v>
      </c>
      <c r="I875" s="23">
        <v>0</v>
      </c>
      <c r="J875" s="23">
        <v>0</v>
      </c>
      <c r="K875" s="38"/>
      <c r="L875" s="24">
        <v>7311131</v>
      </c>
    </row>
    <row r="876" spans="1:12" ht="12.6" customHeight="1" x14ac:dyDescent="0.2">
      <c r="A876" s="46" t="s">
        <v>1283</v>
      </c>
      <c r="B876" s="46"/>
      <c r="C876" s="16" t="s">
        <v>1284</v>
      </c>
      <c r="D876" s="38">
        <v>0</v>
      </c>
      <c r="E876" s="38"/>
      <c r="F876" s="23">
        <v>0</v>
      </c>
      <c r="G876" s="23">
        <v>0</v>
      </c>
      <c r="H876" s="23">
        <v>0</v>
      </c>
      <c r="I876" s="23">
        <v>0</v>
      </c>
      <c r="J876" s="23">
        <v>0</v>
      </c>
      <c r="K876" s="38"/>
      <c r="L876" s="24">
        <v>297526856</v>
      </c>
    </row>
    <row r="877" spans="1:12" ht="12.95" customHeight="1" x14ac:dyDescent="0.2">
      <c r="A877" s="47" t="s">
        <v>1285</v>
      </c>
      <c r="B877" s="47"/>
      <c r="C877" s="15" t="s">
        <v>262</v>
      </c>
      <c r="D877" s="35">
        <v>0</v>
      </c>
      <c r="E877" s="35"/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113487901</v>
      </c>
    </row>
    <row r="878" spans="1:12" ht="12.6" customHeight="1" x14ac:dyDescent="0.2">
      <c r="A878" s="46" t="s">
        <v>1286</v>
      </c>
      <c r="B878" s="46"/>
      <c r="C878" s="16" t="s">
        <v>1287</v>
      </c>
      <c r="D878" s="38">
        <v>0</v>
      </c>
      <c r="E878" s="38"/>
      <c r="F878" s="23">
        <v>0</v>
      </c>
      <c r="G878" s="23">
        <v>0</v>
      </c>
      <c r="H878" s="23">
        <v>0</v>
      </c>
      <c r="I878" s="23">
        <v>0</v>
      </c>
      <c r="J878" s="23">
        <v>0</v>
      </c>
      <c r="K878" s="38"/>
      <c r="L878" s="24">
        <v>16874812</v>
      </c>
    </row>
    <row r="879" spans="1:12" ht="12.6" customHeight="1" x14ac:dyDescent="0.2">
      <c r="A879" s="46" t="s">
        <v>1288</v>
      </c>
      <c r="B879" s="46"/>
      <c r="C879" s="16" t="s">
        <v>1289</v>
      </c>
      <c r="D879" s="38">
        <v>0</v>
      </c>
      <c r="E879" s="38"/>
      <c r="F879" s="23">
        <v>0</v>
      </c>
      <c r="G879" s="23">
        <v>0</v>
      </c>
      <c r="H879" s="23">
        <v>0</v>
      </c>
      <c r="I879" s="23">
        <v>0</v>
      </c>
      <c r="J879" s="23">
        <v>0</v>
      </c>
      <c r="K879" s="38"/>
      <c r="L879" s="24">
        <v>96613089</v>
      </c>
    </row>
    <row r="880" spans="1:12" ht="12.95" customHeight="1" x14ac:dyDescent="0.2">
      <c r="A880" s="47" t="s">
        <v>1290</v>
      </c>
      <c r="B880" s="47"/>
      <c r="C880" s="15" t="s">
        <v>23</v>
      </c>
      <c r="D880" s="35">
        <v>0</v>
      </c>
      <c r="E880" s="35"/>
      <c r="F880" s="22">
        <v>0</v>
      </c>
      <c r="G880" s="22">
        <v>0</v>
      </c>
      <c r="H880" s="22">
        <v>0</v>
      </c>
      <c r="I880" s="22">
        <v>0</v>
      </c>
      <c r="J880" s="22">
        <v>0</v>
      </c>
      <c r="K880" s="22">
        <v>0</v>
      </c>
      <c r="L880" s="22">
        <v>3534032</v>
      </c>
    </row>
    <row r="881" spans="1:12" ht="12.6" customHeight="1" x14ac:dyDescent="0.2">
      <c r="A881" s="46" t="s">
        <v>1291</v>
      </c>
      <c r="B881" s="46"/>
      <c r="C881" s="16" t="s">
        <v>1292</v>
      </c>
      <c r="D881" s="38">
        <v>0</v>
      </c>
      <c r="E881" s="38"/>
      <c r="F881" s="23">
        <v>0</v>
      </c>
      <c r="G881" s="23">
        <v>0</v>
      </c>
      <c r="H881" s="23">
        <v>0</v>
      </c>
      <c r="I881" s="23">
        <v>0</v>
      </c>
      <c r="J881" s="23">
        <v>0</v>
      </c>
      <c r="K881" s="38"/>
      <c r="L881" s="24">
        <v>2083032</v>
      </c>
    </row>
    <row r="882" spans="1:12" ht="12.6" customHeight="1" x14ac:dyDescent="0.2">
      <c r="A882" s="46" t="s">
        <v>1293</v>
      </c>
      <c r="B882" s="46"/>
      <c r="C882" s="16" t="s">
        <v>1294</v>
      </c>
      <c r="D882" s="38">
        <v>0</v>
      </c>
      <c r="E882" s="38"/>
      <c r="F882" s="23">
        <v>0</v>
      </c>
      <c r="G882" s="23">
        <v>0</v>
      </c>
      <c r="H882" s="23">
        <v>0</v>
      </c>
      <c r="I882" s="23">
        <v>0</v>
      </c>
      <c r="J882" s="23">
        <v>0</v>
      </c>
      <c r="K882" s="38"/>
      <c r="L882" s="24">
        <v>1451000</v>
      </c>
    </row>
    <row r="883" spans="1:12" ht="12.95" customHeight="1" x14ac:dyDescent="0.2">
      <c r="A883" s="47" t="s">
        <v>1295</v>
      </c>
      <c r="B883" s="47"/>
      <c r="C883" s="15" t="s">
        <v>48</v>
      </c>
      <c r="D883" s="35">
        <v>0</v>
      </c>
      <c r="E883" s="35"/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23607574</v>
      </c>
    </row>
    <row r="884" spans="1:12" ht="12.6" customHeight="1" x14ac:dyDescent="0.2">
      <c r="A884" s="46" t="s">
        <v>1296</v>
      </c>
      <c r="B884" s="46"/>
      <c r="C884" s="16" t="s">
        <v>1297</v>
      </c>
      <c r="D884" s="38">
        <v>0</v>
      </c>
      <c r="E884" s="38"/>
      <c r="F884" s="23">
        <v>0</v>
      </c>
      <c r="G884" s="23">
        <v>0</v>
      </c>
      <c r="H884" s="23">
        <v>0</v>
      </c>
      <c r="I884" s="23">
        <v>0</v>
      </c>
      <c r="J884" s="23">
        <v>0</v>
      </c>
      <c r="K884" s="38"/>
      <c r="L884" s="24">
        <v>23607574</v>
      </c>
    </row>
    <row r="885" spans="1:12" ht="12.95" customHeight="1" x14ac:dyDescent="0.2">
      <c r="A885" s="47" t="s">
        <v>1298</v>
      </c>
      <c r="B885" s="47"/>
      <c r="C885" s="15" t="s">
        <v>53</v>
      </c>
      <c r="D885" s="35">
        <v>0</v>
      </c>
      <c r="E885" s="35"/>
      <c r="F885" s="22">
        <v>0</v>
      </c>
      <c r="G885" s="22">
        <v>0</v>
      </c>
      <c r="H885" s="22">
        <v>0</v>
      </c>
      <c r="I885" s="22">
        <v>0</v>
      </c>
      <c r="J885" s="22">
        <v>0</v>
      </c>
      <c r="K885" s="22">
        <v>0</v>
      </c>
      <c r="L885" s="22">
        <v>44716116</v>
      </c>
    </row>
    <row r="886" spans="1:12" ht="12.6" customHeight="1" x14ac:dyDescent="0.2">
      <c r="A886" s="46" t="s">
        <v>1299</v>
      </c>
      <c r="B886" s="46"/>
      <c r="C886" s="16" t="s">
        <v>1300</v>
      </c>
      <c r="D886" s="38">
        <v>0</v>
      </c>
      <c r="E886" s="38"/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38"/>
      <c r="L886" s="24">
        <v>44716116</v>
      </c>
    </row>
    <row r="887" spans="1:12" ht="12.95" customHeight="1" x14ac:dyDescent="0.2">
      <c r="A887" s="47" t="s">
        <v>1301</v>
      </c>
      <c r="B887" s="47"/>
      <c r="C887" s="15" t="s">
        <v>58</v>
      </c>
      <c r="D887" s="35">
        <v>0</v>
      </c>
      <c r="E887" s="35"/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44716116</v>
      </c>
    </row>
    <row r="888" spans="1:12" ht="12.6" customHeight="1" x14ac:dyDescent="0.2">
      <c r="A888" s="46" t="s">
        <v>1302</v>
      </c>
      <c r="B888" s="46"/>
      <c r="C888" s="16" t="s">
        <v>1303</v>
      </c>
      <c r="D888" s="38">
        <v>0</v>
      </c>
      <c r="E888" s="38"/>
      <c r="F888" s="23">
        <v>0</v>
      </c>
      <c r="G888" s="23">
        <v>0</v>
      </c>
      <c r="H888" s="23">
        <v>0</v>
      </c>
      <c r="I888" s="23">
        <v>0</v>
      </c>
      <c r="J888" s="23">
        <v>0</v>
      </c>
      <c r="K888" s="38"/>
      <c r="L888" s="24">
        <v>44716116</v>
      </c>
    </row>
    <row r="889" spans="1:12" ht="12.95" customHeight="1" x14ac:dyDescent="0.2">
      <c r="A889" s="47" t="s">
        <v>1304</v>
      </c>
      <c r="B889" s="47"/>
      <c r="C889" s="15" t="s">
        <v>60</v>
      </c>
      <c r="D889" s="35">
        <v>0</v>
      </c>
      <c r="E889" s="35"/>
      <c r="F889" s="22">
        <v>0</v>
      </c>
      <c r="G889" s="22">
        <v>0</v>
      </c>
      <c r="H889" s="22">
        <v>0</v>
      </c>
      <c r="I889" s="22">
        <v>0</v>
      </c>
      <c r="J889" s="22">
        <v>0</v>
      </c>
      <c r="K889" s="22">
        <v>0</v>
      </c>
      <c r="L889" s="22">
        <v>552000</v>
      </c>
    </row>
    <row r="890" spans="1:12" ht="12.6" customHeight="1" x14ac:dyDescent="0.2">
      <c r="A890" s="46" t="s">
        <v>1305</v>
      </c>
      <c r="B890" s="46"/>
      <c r="C890" s="16" t="s">
        <v>1306</v>
      </c>
      <c r="D890" s="38">
        <v>0</v>
      </c>
      <c r="E890" s="38"/>
      <c r="F890" s="23">
        <v>0</v>
      </c>
      <c r="G890" s="23">
        <v>0</v>
      </c>
      <c r="H890" s="23">
        <v>0</v>
      </c>
      <c r="I890" s="23">
        <v>0</v>
      </c>
      <c r="J890" s="23">
        <v>0</v>
      </c>
      <c r="K890" s="38"/>
      <c r="L890" s="24">
        <v>552000</v>
      </c>
    </row>
    <row r="891" spans="1:12" ht="12.95" customHeight="1" x14ac:dyDescent="0.2">
      <c r="A891" s="47" t="s">
        <v>1307</v>
      </c>
      <c r="B891" s="47"/>
      <c r="C891" s="15" t="s">
        <v>62</v>
      </c>
      <c r="D891" s="35">
        <v>0</v>
      </c>
      <c r="E891" s="35"/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v>0</v>
      </c>
      <c r="L891" s="22">
        <v>89432231</v>
      </c>
    </row>
    <row r="892" spans="1:12" ht="12.6" customHeight="1" x14ac:dyDescent="0.2">
      <c r="A892" s="46" t="s">
        <v>1308</v>
      </c>
      <c r="B892" s="46"/>
      <c r="C892" s="16" t="s">
        <v>1309</v>
      </c>
      <c r="D892" s="38">
        <v>0</v>
      </c>
      <c r="E892" s="38"/>
      <c r="F892" s="23">
        <v>0</v>
      </c>
      <c r="G892" s="23">
        <v>0</v>
      </c>
      <c r="H892" s="23">
        <v>0</v>
      </c>
      <c r="I892" s="23">
        <v>0</v>
      </c>
      <c r="J892" s="23">
        <v>0</v>
      </c>
      <c r="K892" s="38"/>
      <c r="L892" s="24">
        <v>89432231</v>
      </c>
    </row>
    <row r="893" spans="1:12" ht="12.95" customHeight="1" x14ac:dyDescent="0.2">
      <c r="A893" s="47" t="s">
        <v>1310</v>
      </c>
      <c r="B893" s="47"/>
      <c r="C893" s="15" t="s">
        <v>64</v>
      </c>
      <c r="D893" s="35">
        <v>0</v>
      </c>
      <c r="E893" s="35"/>
      <c r="F893" s="22">
        <v>0</v>
      </c>
      <c r="G893" s="22">
        <v>0</v>
      </c>
      <c r="H893" s="22">
        <v>0</v>
      </c>
      <c r="I893" s="22">
        <v>0</v>
      </c>
      <c r="J893" s="22">
        <v>0</v>
      </c>
      <c r="K893" s="22">
        <v>0</v>
      </c>
      <c r="L893" s="22">
        <v>17610766</v>
      </c>
    </row>
    <row r="894" spans="1:12" ht="12.6" customHeight="1" x14ac:dyDescent="0.2">
      <c r="A894" s="46" t="s">
        <v>1311</v>
      </c>
      <c r="B894" s="46"/>
      <c r="C894" s="16" t="s">
        <v>1312</v>
      </c>
      <c r="D894" s="38">
        <v>0</v>
      </c>
      <c r="E894" s="38"/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38"/>
      <c r="L894" s="24">
        <v>17610766</v>
      </c>
    </row>
    <row r="895" spans="1:12" ht="12.95" customHeight="1" x14ac:dyDescent="0.2">
      <c r="A895" s="47" t="s">
        <v>1313</v>
      </c>
      <c r="B895" s="47"/>
      <c r="C895" s="15" t="s">
        <v>67</v>
      </c>
      <c r="D895" s="35">
        <v>0</v>
      </c>
      <c r="E895" s="35"/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37768017</v>
      </c>
    </row>
    <row r="896" spans="1:12" ht="12.6" customHeight="1" x14ac:dyDescent="0.2">
      <c r="A896" s="46" t="s">
        <v>1314</v>
      </c>
      <c r="B896" s="46"/>
      <c r="C896" s="16" t="s">
        <v>1315</v>
      </c>
      <c r="D896" s="38">
        <v>0</v>
      </c>
      <c r="E896" s="38"/>
      <c r="F896" s="23">
        <v>0</v>
      </c>
      <c r="G896" s="23">
        <v>0</v>
      </c>
      <c r="H896" s="23">
        <v>0</v>
      </c>
      <c r="I896" s="23">
        <v>0</v>
      </c>
      <c r="J896" s="23">
        <v>0</v>
      </c>
      <c r="K896" s="38"/>
      <c r="L896" s="24">
        <v>2474143</v>
      </c>
    </row>
    <row r="897" spans="1:12" ht="12.6" customHeight="1" x14ac:dyDescent="0.2">
      <c r="A897" s="46" t="s">
        <v>1316</v>
      </c>
      <c r="B897" s="46"/>
      <c r="C897" s="16" t="s">
        <v>1317</v>
      </c>
      <c r="D897" s="38">
        <v>0</v>
      </c>
      <c r="E897" s="38"/>
      <c r="F897" s="23">
        <v>0</v>
      </c>
      <c r="G897" s="23">
        <v>0</v>
      </c>
      <c r="H897" s="23">
        <v>0</v>
      </c>
      <c r="I897" s="23">
        <v>0</v>
      </c>
      <c r="J897" s="23">
        <v>0</v>
      </c>
      <c r="K897" s="38"/>
      <c r="L897" s="24">
        <v>35293874</v>
      </c>
    </row>
    <row r="898" spans="1:12" ht="12.95" customHeight="1" x14ac:dyDescent="0.2">
      <c r="A898" s="47" t="s">
        <v>1318</v>
      </c>
      <c r="B898" s="47"/>
      <c r="C898" s="15" t="s">
        <v>69</v>
      </c>
      <c r="D898" s="35">
        <v>0</v>
      </c>
      <c r="E898" s="35"/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v>0</v>
      </c>
      <c r="L898" s="22">
        <v>38115403</v>
      </c>
    </row>
    <row r="899" spans="1:12" ht="12.6" customHeight="1" x14ac:dyDescent="0.2">
      <c r="A899" s="46" t="s">
        <v>1319</v>
      </c>
      <c r="B899" s="46"/>
      <c r="C899" s="16" t="s">
        <v>1320</v>
      </c>
      <c r="D899" s="38">
        <v>0</v>
      </c>
      <c r="E899" s="38"/>
      <c r="F899" s="23">
        <v>0</v>
      </c>
      <c r="G899" s="23">
        <v>0</v>
      </c>
      <c r="H899" s="23">
        <v>0</v>
      </c>
      <c r="I899" s="23">
        <v>0</v>
      </c>
      <c r="J899" s="23">
        <v>0</v>
      </c>
      <c r="K899" s="38"/>
      <c r="L899" s="24">
        <v>38115403</v>
      </c>
    </row>
    <row r="900" spans="1:12" ht="12.95" customHeight="1" x14ac:dyDescent="0.2">
      <c r="A900" s="47" t="s">
        <v>1321</v>
      </c>
      <c r="B900" s="47"/>
      <c r="C900" s="15" t="s">
        <v>71</v>
      </c>
      <c r="D900" s="35">
        <v>0</v>
      </c>
      <c r="E900" s="35"/>
      <c r="F900" s="22">
        <v>0</v>
      </c>
      <c r="G900" s="22">
        <v>0</v>
      </c>
      <c r="H900" s="22">
        <v>0</v>
      </c>
      <c r="I900" s="22">
        <v>0</v>
      </c>
      <c r="J900" s="22">
        <v>0</v>
      </c>
      <c r="K900" s="22">
        <v>0</v>
      </c>
      <c r="L900" s="22">
        <v>2588336394</v>
      </c>
    </row>
    <row r="901" spans="1:12" ht="12.6" customHeight="1" x14ac:dyDescent="0.2">
      <c r="A901" s="46" t="s">
        <v>1322</v>
      </c>
      <c r="B901" s="46"/>
      <c r="C901" s="16" t="s">
        <v>1323</v>
      </c>
      <c r="D901" s="38">
        <v>0</v>
      </c>
      <c r="E901" s="38"/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38"/>
      <c r="L901" s="24">
        <v>560061111</v>
      </c>
    </row>
    <row r="902" spans="1:12" ht="12.6" customHeight="1" x14ac:dyDescent="0.2">
      <c r="A902" s="46" t="s">
        <v>1324</v>
      </c>
      <c r="B902" s="46"/>
      <c r="C902" s="16" t="s">
        <v>1325</v>
      </c>
      <c r="D902" s="38">
        <v>0</v>
      </c>
      <c r="E902" s="38"/>
      <c r="F902" s="23">
        <v>0</v>
      </c>
      <c r="G902" s="23">
        <v>0</v>
      </c>
      <c r="H902" s="23">
        <v>0</v>
      </c>
      <c r="I902" s="23">
        <v>0</v>
      </c>
      <c r="J902" s="23">
        <v>0</v>
      </c>
      <c r="K902" s="38"/>
      <c r="L902" s="24">
        <v>2028275283</v>
      </c>
    </row>
    <row r="903" spans="1:12" ht="12.95" customHeight="1" x14ac:dyDescent="0.2">
      <c r="A903" s="47" t="s">
        <v>1326</v>
      </c>
      <c r="B903" s="47"/>
      <c r="C903" s="15" t="s">
        <v>73</v>
      </c>
      <c r="D903" s="35">
        <v>0</v>
      </c>
      <c r="E903" s="35"/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399265181</v>
      </c>
    </row>
    <row r="904" spans="1:12" ht="12.6" customHeight="1" x14ac:dyDescent="0.2">
      <c r="A904" s="46" t="s">
        <v>1327</v>
      </c>
      <c r="B904" s="46"/>
      <c r="C904" s="16" t="s">
        <v>1328</v>
      </c>
      <c r="D904" s="38">
        <v>0</v>
      </c>
      <c r="E904" s="38"/>
      <c r="F904" s="23">
        <v>0</v>
      </c>
      <c r="G904" s="23">
        <v>0</v>
      </c>
      <c r="H904" s="23">
        <v>0</v>
      </c>
      <c r="I904" s="23">
        <v>0</v>
      </c>
      <c r="J904" s="23">
        <v>0</v>
      </c>
      <c r="K904" s="38"/>
      <c r="L904" s="24">
        <v>399265181</v>
      </c>
    </row>
    <row r="905" spans="1:12" ht="12.95" customHeight="1" x14ac:dyDescent="0.2">
      <c r="A905" s="47" t="s">
        <v>1329</v>
      </c>
      <c r="B905" s="47"/>
      <c r="C905" s="15" t="s">
        <v>25</v>
      </c>
      <c r="D905" s="35">
        <v>0</v>
      </c>
      <c r="E905" s="35"/>
      <c r="F905" s="22">
        <v>0</v>
      </c>
      <c r="G905" s="22">
        <v>0</v>
      </c>
      <c r="H905" s="22">
        <v>0</v>
      </c>
      <c r="I905" s="22">
        <v>0</v>
      </c>
      <c r="J905" s="22">
        <v>0</v>
      </c>
      <c r="K905" s="22">
        <v>0</v>
      </c>
      <c r="L905" s="22">
        <v>1807302199</v>
      </c>
    </row>
    <row r="906" spans="1:12" ht="12.6" customHeight="1" x14ac:dyDescent="0.2">
      <c r="A906" s="46" t="s">
        <v>1330</v>
      </c>
      <c r="B906" s="46"/>
      <c r="C906" s="16" t="s">
        <v>1331</v>
      </c>
      <c r="D906" s="38">
        <v>0</v>
      </c>
      <c r="E906" s="38"/>
      <c r="F906" s="23">
        <v>0</v>
      </c>
      <c r="G906" s="23">
        <v>0</v>
      </c>
      <c r="H906" s="23">
        <v>0</v>
      </c>
      <c r="I906" s="23">
        <v>0</v>
      </c>
      <c r="J906" s="23">
        <v>0</v>
      </c>
      <c r="K906" s="38"/>
      <c r="L906" s="24">
        <v>38280854</v>
      </c>
    </row>
    <row r="907" spans="1:12" ht="12.6" customHeight="1" x14ac:dyDescent="0.2">
      <c r="A907" s="46" t="s">
        <v>1332</v>
      </c>
      <c r="B907" s="46"/>
      <c r="C907" s="16" t="s">
        <v>1333</v>
      </c>
      <c r="D907" s="38">
        <v>0</v>
      </c>
      <c r="E907" s="38"/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38"/>
      <c r="L907" s="24">
        <v>1769021345</v>
      </c>
    </row>
    <row r="908" spans="1:12" ht="12.95" customHeight="1" x14ac:dyDescent="0.2">
      <c r="A908" s="47" t="s">
        <v>1334</v>
      </c>
      <c r="B908" s="47"/>
      <c r="C908" s="15" t="s">
        <v>50</v>
      </c>
      <c r="D908" s="35">
        <v>0</v>
      </c>
      <c r="E908" s="35"/>
      <c r="F908" s="22">
        <v>0</v>
      </c>
      <c r="G908" s="22">
        <v>0</v>
      </c>
      <c r="H908" s="22">
        <v>0</v>
      </c>
      <c r="I908" s="22">
        <v>0</v>
      </c>
      <c r="J908" s="22">
        <v>0</v>
      </c>
      <c r="K908" s="22">
        <v>0</v>
      </c>
      <c r="L908" s="22">
        <v>142831699</v>
      </c>
    </row>
    <row r="909" spans="1:12" ht="12.6" customHeight="1" x14ac:dyDescent="0.2">
      <c r="A909" s="46" t="s">
        <v>1335</v>
      </c>
      <c r="B909" s="46"/>
      <c r="C909" s="16" t="s">
        <v>1336</v>
      </c>
      <c r="D909" s="38">
        <v>0</v>
      </c>
      <c r="E909" s="38"/>
      <c r="F909" s="23">
        <v>0</v>
      </c>
      <c r="G909" s="23">
        <v>0</v>
      </c>
      <c r="H909" s="23">
        <v>0</v>
      </c>
      <c r="I909" s="23">
        <v>0</v>
      </c>
      <c r="J909" s="23">
        <v>0</v>
      </c>
      <c r="K909" s="38"/>
      <c r="L909" s="24">
        <v>6912000</v>
      </c>
    </row>
    <row r="910" spans="1:12" ht="12.6" customHeight="1" x14ac:dyDescent="0.2">
      <c r="A910" s="46" t="s">
        <v>1337</v>
      </c>
      <c r="B910" s="46"/>
      <c r="C910" s="16" t="s">
        <v>1338</v>
      </c>
      <c r="D910" s="38">
        <v>0</v>
      </c>
      <c r="E910" s="38"/>
      <c r="F910" s="23">
        <v>0</v>
      </c>
      <c r="G910" s="23">
        <v>0</v>
      </c>
      <c r="H910" s="23">
        <v>0</v>
      </c>
      <c r="I910" s="23">
        <v>0</v>
      </c>
      <c r="J910" s="23">
        <v>0</v>
      </c>
      <c r="K910" s="38"/>
      <c r="L910" s="24">
        <v>135919699</v>
      </c>
    </row>
    <row r="911" spans="1:12" ht="12.95" customHeight="1" x14ac:dyDescent="0.2">
      <c r="A911" s="47" t="s">
        <v>1339</v>
      </c>
      <c r="B911" s="47"/>
      <c r="C911" s="15" t="s">
        <v>55</v>
      </c>
      <c r="D911" s="35">
        <v>0</v>
      </c>
      <c r="E911" s="35"/>
      <c r="F911" s="22">
        <v>0</v>
      </c>
      <c r="G911" s="22">
        <v>0</v>
      </c>
      <c r="H911" s="22">
        <v>0</v>
      </c>
      <c r="I911" s="22">
        <v>0</v>
      </c>
      <c r="J911" s="22">
        <v>0</v>
      </c>
      <c r="K911" s="22">
        <v>0</v>
      </c>
      <c r="L911" s="22">
        <v>73021454</v>
      </c>
    </row>
    <row r="912" spans="1:12" ht="12.6" customHeight="1" x14ac:dyDescent="0.2">
      <c r="A912" s="46" t="s">
        <v>1340</v>
      </c>
      <c r="B912" s="46"/>
      <c r="C912" s="16" t="s">
        <v>1341</v>
      </c>
      <c r="D912" s="38">
        <v>0</v>
      </c>
      <c r="E912" s="38"/>
      <c r="F912" s="23">
        <v>0</v>
      </c>
      <c r="G912" s="23">
        <v>0</v>
      </c>
      <c r="H912" s="23">
        <v>0</v>
      </c>
      <c r="I912" s="23">
        <v>0</v>
      </c>
      <c r="J912" s="23">
        <v>0</v>
      </c>
      <c r="K912" s="38"/>
      <c r="L912" s="24">
        <v>6800000</v>
      </c>
    </row>
    <row r="913" spans="1:12" ht="12.6" customHeight="1" x14ac:dyDescent="0.2">
      <c r="A913" s="46" t="s">
        <v>1342</v>
      </c>
      <c r="B913" s="46"/>
      <c r="C913" s="16" t="s">
        <v>1343</v>
      </c>
      <c r="D913" s="38">
        <v>0</v>
      </c>
      <c r="E913" s="38"/>
      <c r="F913" s="23">
        <v>0</v>
      </c>
      <c r="G913" s="23">
        <v>0</v>
      </c>
      <c r="H913" s="23">
        <v>0</v>
      </c>
      <c r="I913" s="23">
        <v>0</v>
      </c>
      <c r="J913" s="23">
        <v>0</v>
      </c>
      <c r="K913" s="38"/>
      <c r="L913" s="24">
        <v>66221454</v>
      </c>
    </row>
    <row r="914" spans="1:12" ht="12.95" customHeight="1" x14ac:dyDescent="0.2">
      <c r="A914" s="47" t="s">
        <v>1344</v>
      </c>
      <c r="B914" s="47"/>
      <c r="C914" s="15" t="s">
        <v>75</v>
      </c>
      <c r="D914" s="35">
        <v>0</v>
      </c>
      <c r="E914" s="35"/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28304131</v>
      </c>
    </row>
    <row r="915" spans="1:12" ht="12.6" customHeight="1" x14ac:dyDescent="0.2">
      <c r="A915" s="46" t="s">
        <v>1345</v>
      </c>
      <c r="B915" s="46"/>
      <c r="C915" s="16" t="s">
        <v>1346</v>
      </c>
      <c r="D915" s="38">
        <v>0</v>
      </c>
      <c r="E915" s="38"/>
      <c r="F915" s="23">
        <v>0</v>
      </c>
      <c r="G915" s="23">
        <v>0</v>
      </c>
      <c r="H915" s="23">
        <v>0</v>
      </c>
      <c r="I915" s="23">
        <v>0</v>
      </c>
      <c r="J915" s="23">
        <v>0</v>
      </c>
      <c r="K915" s="38"/>
      <c r="L915" s="24">
        <v>28304131</v>
      </c>
    </row>
    <row r="916" spans="1:12" ht="12.95" customHeight="1" x14ac:dyDescent="0.2">
      <c r="A916" s="47" t="s">
        <v>1347</v>
      </c>
      <c r="B916" s="47"/>
      <c r="C916" s="15" t="s">
        <v>86</v>
      </c>
      <c r="D916" s="35">
        <v>0</v>
      </c>
      <c r="E916" s="35"/>
      <c r="F916" s="22">
        <v>0</v>
      </c>
      <c r="G916" s="22">
        <v>0</v>
      </c>
      <c r="H916" s="22">
        <v>0</v>
      </c>
      <c r="I916" s="22">
        <v>0</v>
      </c>
      <c r="J916" s="22">
        <v>0</v>
      </c>
      <c r="K916" s="22">
        <v>0</v>
      </c>
      <c r="L916" s="22">
        <v>6022150</v>
      </c>
    </row>
    <row r="917" spans="1:12" ht="12.6" customHeight="1" x14ac:dyDescent="0.2">
      <c r="A917" s="46" t="s">
        <v>1348</v>
      </c>
      <c r="B917" s="46"/>
      <c r="C917" s="16" t="s">
        <v>1349</v>
      </c>
      <c r="D917" s="38">
        <v>0</v>
      </c>
      <c r="E917" s="38"/>
      <c r="F917" s="23">
        <v>0</v>
      </c>
      <c r="G917" s="23">
        <v>0</v>
      </c>
      <c r="H917" s="23">
        <v>0</v>
      </c>
      <c r="I917" s="23">
        <v>0</v>
      </c>
      <c r="J917" s="23">
        <v>0</v>
      </c>
      <c r="K917" s="38"/>
      <c r="L917" s="24">
        <v>4008529</v>
      </c>
    </row>
    <row r="918" spans="1:12" ht="12.6" customHeight="1" x14ac:dyDescent="0.2">
      <c r="A918" s="46" t="s">
        <v>1350</v>
      </c>
      <c r="B918" s="46"/>
      <c r="C918" s="16" t="s">
        <v>1351</v>
      </c>
      <c r="D918" s="38">
        <v>0</v>
      </c>
      <c r="E918" s="38"/>
      <c r="F918" s="23">
        <v>0</v>
      </c>
      <c r="G918" s="23">
        <v>0</v>
      </c>
      <c r="H918" s="23">
        <v>0</v>
      </c>
      <c r="I918" s="23">
        <v>0</v>
      </c>
      <c r="J918" s="23">
        <v>0</v>
      </c>
      <c r="K918" s="38"/>
      <c r="L918" s="24">
        <v>2013621</v>
      </c>
    </row>
    <row r="919" spans="1:12" ht="12.95" customHeight="1" x14ac:dyDescent="0.2">
      <c r="A919" s="47" t="s">
        <v>1352</v>
      </c>
      <c r="B919" s="47"/>
      <c r="C919" s="15" t="s">
        <v>88</v>
      </c>
      <c r="D919" s="35">
        <v>0</v>
      </c>
      <c r="E919" s="35"/>
      <c r="F919" s="22">
        <v>0</v>
      </c>
      <c r="G919" s="22">
        <v>0</v>
      </c>
      <c r="H919" s="22">
        <v>0</v>
      </c>
      <c r="I919" s="22">
        <v>0</v>
      </c>
      <c r="J919" s="22">
        <v>0</v>
      </c>
      <c r="K919" s="22">
        <v>0</v>
      </c>
      <c r="L919" s="22">
        <v>7425440</v>
      </c>
    </row>
    <row r="920" spans="1:12" ht="12.6" customHeight="1" x14ac:dyDescent="0.2">
      <c r="A920" s="46" t="s">
        <v>1353</v>
      </c>
      <c r="B920" s="46"/>
      <c r="C920" s="16" t="s">
        <v>1354</v>
      </c>
      <c r="D920" s="38">
        <v>0</v>
      </c>
      <c r="E920" s="38"/>
      <c r="F920" s="23">
        <v>0</v>
      </c>
      <c r="G920" s="23">
        <v>0</v>
      </c>
      <c r="H920" s="23">
        <v>0</v>
      </c>
      <c r="I920" s="23">
        <v>0</v>
      </c>
      <c r="J920" s="23">
        <v>0</v>
      </c>
      <c r="K920" s="38"/>
      <c r="L920" s="24">
        <v>7425440</v>
      </c>
    </row>
    <row r="921" spans="1:12" ht="12.95" customHeight="1" x14ac:dyDescent="0.2">
      <c r="A921" s="47" t="s">
        <v>1355</v>
      </c>
      <c r="B921" s="47"/>
      <c r="C921" s="15" t="s">
        <v>90</v>
      </c>
      <c r="D921" s="35">
        <v>0</v>
      </c>
      <c r="E921" s="35"/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41921958</v>
      </c>
    </row>
    <row r="922" spans="1:12" ht="12.6" customHeight="1" x14ac:dyDescent="0.2">
      <c r="A922" s="46" t="s">
        <v>1356</v>
      </c>
      <c r="B922" s="46"/>
      <c r="C922" s="16" t="s">
        <v>1357</v>
      </c>
      <c r="D922" s="38">
        <v>0</v>
      </c>
      <c r="E922" s="38"/>
      <c r="F922" s="23">
        <v>0</v>
      </c>
      <c r="G922" s="23">
        <v>0</v>
      </c>
      <c r="H922" s="23">
        <v>0</v>
      </c>
      <c r="I922" s="23">
        <v>0</v>
      </c>
      <c r="J922" s="23">
        <v>0</v>
      </c>
      <c r="K922" s="38"/>
      <c r="L922" s="24">
        <v>41921958</v>
      </c>
    </row>
    <row r="923" spans="1:12" ht="12.95" customHeight="1" x14ac:dyDescent="0.2">
      <c r="A923" s="47" t="s">
        <v>1358</v>
      </c>
      <c r="B923" s="47"/>
      <c r="C923" s="15" t="s">
        <v>92</v>
      </c>
      <c r="D923" s="35">
        <v>0</v>
      </c>
      <c r="E923" s="35"/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16901832</v>
      </c>
    </row>
    <row r="924" spans="1:12" ht="12.6" customHeight="1" x14ac:dyDescent="0.2">
      <c r="A924" s="46" t="s">
        <v>1359</v>
      </c>
      <c r="B924" s="46"/>
      <c r="C924" s="16" t="s">
        <v>1360</v>
      </c>
      <c r="D924" s="38">
        <v>0</v>
      </c>
      <c r="E924" s="38"/>
      <c r="F924" s="23">
        <v>0</v>
      </c>
      <c r="G924" s="23">
        <v>0</v>
      </c>
      <c r="H924" s="23">
        <v>0</v>
      </c>
      <c r="I924" s="23">
        <v>0</v>
      </c>
      <c r="J924" s="23">
        <v>0</v>
      </c>
      <c r="K924" s="38"/>
      <c r="L924" s="24">
        <v>16901832</v>
      </c>
    </row>
    <row r="925" spans="1:12" ht="12.95" customHeight="1" x14ac:dyDescent="0.2">
      <c r="A925" s="47" t="s">
        <v>1361</v>
      </c>
      <c r="B925" s="47"/>
      <c r="C925" s="15" t="s">
        <v>97</v>
      </c>
      <c r="D925" s="35">
        <v>0</v>
      </c>
      <c r="E925" s="35"/>
      <c r="F925" s="22">
        <v>0</v>
      </c>
      <c r="G925" s="22">
        <v>0</v>
      </c>
      <c r="H925" s="22">
        <v>0</v>
      </c>
      <c r="I925" s="22">
        <v>0</v>
      </c>
      <c r="J925" s="22">
        <v>0</v>
      </c>
      <c r="K925" s="22">
        <v>0</v>
      </c>
      <c r="L925" s="22">
        <v>26224536</v>
      </c>
    </row>
    <row r="926" spans="1:12" ht="12.6" customHeight="1" x14ac:dyDescent="0.2">
      <c r="A926" s="46" t="s">
        <v>1362</v>
      </c>
      <c r="B926" s="46"/>
      <c r="C926" s="16" t="s">
        <v>1363</v>
      </c>
      <c r="D926" s="38">
        <v>0</v>
      </c>
      <c r="E926" s="38"/>
      <c r="F926" s="23">
        <v>0</v>
      </c>
      <c r="G926" s="23">
        <v>0</v>
      </c>
      <c r="H926" s="23">
        <v>0</v>
      </c>
      <c r="I926" s="23">
        <v>0</v>
      </c>
      <c r="J926" s="23">
        <v>0</v>
      </c>
      <c r="K926" s="38"/>
      <c r="L926" s="24">
        <v>26224536</v>
      </c>
    </row>
    <row r="927" spans="1:12" ht="12.95" customHeight="1" x14ac:dyDescent="0.2">
      <c r="A927" s="47" t="s">
        <v>1364</v>
      </c>
      <c r="B927" s="47"/>
      <c r="C927" s="15" t="s">
        <v>99</v>
      </c>
      <c r="D927" s="35">
        <v>0</v>
      </c>
      <c r="E927" s="35"/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1000000</v>
      </c>
    </row>
    <row r="928" spans="1:12" ht="12.6" customHeight="1" x14ac:dyDescent="0.2">
      <c r="A928" s="46" t="s">
        <v>1365</v>
      </c>
      <c r="B928" s="46"/>
      <c r="C928" s="16" t="s">
        <v>1366</v>
      </c>
      <c r="D928" s="38">
        <v>0</v>
      </c>
      <c r="E928" s="38"/>
      <c r="F928" s="23">
        <v>0</v>
      </c>
      <c r="G928" s="23">
        <v>0</v>
      </c>
      <c r="H928" s="23">
        <v>0</v>
      </c>
      <c r="I928" s="23">
        <v>0</v>
      </c>
      <c r="J928" s="23">
        <v>0</v>
      </c>
      <c r="K928" s="38"/>
      <c r="L928" s="24">
        <v>1000000</v>
      </c>
    </row>
    <row r="929" spans="1:12" ht="12.95" customHeight="1" x14ac:dyDescent="0.2">
      <c r="A929" s="47" t="s">
        <v>1367</v>
      </c>
      <c r="B929" s="47"/>
      <c r="C929" s="15" t="s">
        <v>82</v>
      </c>
      <c r="D929" s="35">
        <v>0</v>
      </c>
      <c r="E929" s="35"/>
      <c r="F929" s="22">
        <v>0</v>
      </c>
      <c r="G929" s="22">
        <v>0</v>
      </c>
      <c r="H929" s="22">
        <v>0</v>
      </c>
      <c r="I929" s="22">
        <v>0</v>
      </c>
      <c r="J929" s="22">
        <v>0</v>
      </c>
      <c r="K929" s="22">
        <v>0</v>
      </c>
      <c r="L929" s="22">
        <v>3066667</v>
      </c>
    </row>
    <row r="930" spans="1:12" ht="12.6" customHeight="1" x14ac:dyDescent="0.2">
      <c r="A930" s="46" t="s">
        <v>1368</v>
      </c>
      <c r="B930" s="46"/>
      <c r="C930" s="16" t="s">
        <v>1369</v>
      </c>
      <c r="D930" s="38">
        <v>0</v>
      </c>
      <c r="E930" s="38"/>
      <c r="F930" s="23">
        <v>0</v>
      </c>
      <c r="G930" s="23">
        <v>0</v>
      </c>
      <c r="H930" s="23">
        <v>0</v>
      </c>
      <c r="I930" s="23">
        <v>0</v>
      </c>
      <c r="J930" s="23">
        <v>0</v>
      </c>
      <c r="K930" s="38"/>
      <c r="L930" s="24">
        <v>3066667</v>
      </c>
    </row>
    <row r="931" spans="1:12" ht="12.95" customHeight="1" x14ac:dyDescent="0.2">
      <c r="A931" s="47" t="s">
        <v>1370</v>
      </c>
      <c r="B931" s="47"/>
      <c r="C931" s="15" t="s">
        <v>94</v>
      </c>
      <c r="D931" s="35">
        <v>0</v>
      </c>
      <c r="E931" s="35"/>
      <c r="F931" s="22">
        <v>0</v>
      </c>
      <c r="G931" s="22">
        <v>0</v>
      </c>
      <c r="H931" s="22">
        <v>0</v>
      </c>
      <c r="I931" s="22">
        <v>0</v>
      </c>
      <c r="J931" s="22">
        <v>0</v>
      </c>
      <c r="K931" s="22">
        <v>0</v>
      </c>
      <c r="L931" s="22">
        <v>377922549</v>
      </c>
    </row>
    <row r="932" spans="1:12" ht="12.6" customHeight="1" x14ac:dyDescent="0.2">
      <c r="A932" s="46" t="s">
        <v>1371</v>
      </c>
      <c r="B932" s="46"/>
      <c r="C932" s="16" t="s">
        <v>1372</v>
      </c>
      <c r="D932" s="38">
        <v>0</v>
      </c>
      <c r="E932" s="38"/>
      <c r="F932" s="23">
        <v>0</v>
      </c>
      <c r="G932" s="23">
        <v>0</v>
      </c>
      <c r="H932" s="23">
        <v>0</v>
      </c>
      <c r="I932" s="23">
        <v>0</v>
      </c>
      <c r="J932" s="23">
        <v>0</v>
      </c>
      <c r="K932" s="38"/>
      <c r="L932" s="24">
        <v>268537565</v>
      </c>
    </row>
    <row r="933" spans="1:12" ht="12.6" customHeight="1" x14ac:dyDescent="0.2">
      <c r="A933" s="46" t="s">
        <v>1373</v>
      </c>
      <c r="B933" s="46"/>
      <c r="C933" s="16" t="s">
        <v>1374</v>
      </c>
      <c r="D933" s="38">
        <v>0</v>
      </c>
      <c r="E933" s="38"/>
      <c r="F933" s="23">
        <v>0</v>
      </c>
      <c r="G933" s="23">
        <v>0</v>
      </c>
      <c r="H933" s="23">
        <v>0</v>
      </c>
      <c r="I933" s="23">
        <v>0</v>
      </c>
      <c r="J933" s="23">
        <v>0</v>
      </c>
      <c r="K933" s="38"/>
      <c r="L933" s="24">
        <v>109384984</v>
      </c>
    </row>
    <row r="934" spans="1:12" ht="12.95" customHeight="1" x14ac:dyDescent="0.2">
      <c r="A934" s="47" t="s">
        <v>1375</v>
      </c>
      <c r="B934" s="47"/>
      <c r="C934" s="15" t="s">
        <v>103</v>
      </c>
      <c r="D934" s="35">
        <v>0</v>
      </c>
      <c r="E934" s="35"/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4267000</v>
      </c>
    </row>
    <row r="935" spans="1:12" ht="12.6" customHeight="1" x14ac:dyDescent="0.2">
      <c r="A935" s="46" t="s">
        <v>1376</v>
      </c>
      <c r="B935" s="46"/>
      <c r="C935" s="16" t="s">
        <v>1377</v>
      </c>
      <c r="D935" s="38">
        <v>0</v>
      </c>
      <c r="E935" s="38"/>
      <c r="F935" s="23">
        <v>0</v>
      </c>
      <c r="G935" s="23">
        <v>0</v>
      </c>
      <c r="H935" s="23">
        <v>0</v>
      </c>
      <c r="I935" s="23">
        <v>0</v>
      </c>
      <c r="J935" s="23">
        <v>0</v>
      </c>
      <c r="K935" s="38"/>
      <c r="L935" s="24">
        <v>4267000</v>
      </c>
    </row>
    <row r="936" spans="1:12" ht="12.95" customHeight="1" x14ac:dyDescent="0.2">
      <c r="A936" s="47" t="s">
        <v>1378</v>
      </c>
      <c r="B936" s="47"/>
      <c r="C936" s="15" t="s">
        <v>105</v>
      </c>
      <c r="D936" s="35">
        <v>0</v>
      </c>
      <c r="E936" s="35"/>
      <c r="F936" s="22">
        <v>0</v>
      </c>
      <c r="G936" s="22">
        <v>0</v>
      </c>
      <c r="H936" s="22">
        <v>0</v>
      </c>
      <c r="I936" s="22">
        <v>0</v>
      </c>
      <c r="J936" s="22">
        <v>0</v>
      </c>
      <c r="K936" s="22">
        <v>0</v>
      </c>
      <c r="L936" s="22">
        <v>784439</v>
      </c>
    </row>
    <row r="937" spans="1:12" ht="12.6" customHeight="1" x14ac:dyDescent="0.2">
      <c r="A937" s="46" t="s">
        <v>1379</v>
      </c>
      <c r="B937" s="46"/>
      <c r="C937" s="16" t="s">
        <v>1380</v>
      </c>
      <c r="D937" s="38">
        <v>0</v>
      </c>
      <c r="E937" s="38"/>
      <c r="F937" s="23">
        <v>0</v>
      </c>
      <c r="G937" s="23">
        <v>0</v>
      </c>
      <c r="H937" s="23">
        <v>0</v>
      </c>
      <c r="I937" s="23">
        <v>0</v>
      </c>
      <c r="J937" s="23">
        <v>0</v>
      </c>
      <c r="K937" s="38"/>
      <c r="L937" s="24">
        <v>784439</v>
      </c>
    </row>
    <row r="938" spans="1:12" ht="12.95" customHeight="1" x14ac:dyDescent="0.2">
      <c r="A938" s="47" t="s">
        <v>1381</v>
      </c>
      <c r="B938" s="47"/>
      <c r="C938" s="15" t="s">
        <v>107</v>
      </c>
      <c r="D938" s="35">
        <v>0</v>
      </c>
      <c r="E938" s="35"/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8870000</v>
      </c>
    </row>
    <row r="939" spans="1:12" ht="12.6" customHeight="1" x14ac:dyDescent="0.2">
      <c r="A939" s="46" t="s">
        <v>1382</v>
      </c>
      <c r="B939" s="46"/>
      <c r="C939" s="16" t="s">
        <v>1383</v>
      </c>
      <c r="D939" s="38">
        <v>0</v>
      </c>
      <c r="E939" s="38"/>
      <c r="F939" s="23">
        <v>0</v>
      </c>
      <c r="G939" s="23">
        <v>0</v>
      </c>
      <c r="H939" s="23">
        <v>0</v>
      </c>
      <c r="I939" s="23">
        <v>0</v>
      </c>
      <c r="J939" s="23">
        <v>0</v>
      </c>
      <c r="K939" s="38"/>
      <c r="L939" s="24">
        <v>8870000</v>
      </c>
    </row>
    <row r="940" spans="1:12" ht="12.95" customHeight="1" x14ac:dyDescent="0.2">
      <c r="A940" s="47" t="s">
        <v>1384</v>
      </c>
      <c r="B940" s="47"/>
      <c r="C940" s="15" t="s">
        <v>109</v>
      </c>
      <c r="D940" s="35">
        <v>0</v>
      </c>
      <c r="E940" s="35"/>
      <c r="F940" s="22">
        <v>0</v>
      </c>
      <c r="G940" s="22">
        <v>0</v>
      </c>
      <c r="H940" s="22">
        <v>0</v>
      </c>
      <c r="I940" s="22">
        <v>0</v>
      </c>
      <c r="J940" s="22">
        <v>0</v>
      </c>
      <c r="K940" s="22">
        <v>0</v>
      </c>
      <c r="L940" s="22">
        <v>4948250</v>
      </c>
    </row>
    <row r="941" spans="1:12" ht="12.6" customHeight="1" x14ac:dyDescent="0.2">
      <c r="A941" s="46" t="s">
        <v>1385</v>
      </c>
      <c r="B941" s="46"/>
      <c r="C941" s="16" t="s">
        <v>1386</v>
      </c>
      <c r="D941" s="38">
        <v>0</v>
      </c>
      <c r="E941" s="38"/>
      <c r="F941" s="23">
        <v>0</v>
      </c>
      <c r="G941" s="23">
        <v>0</v>
      </c>
      <c r="H941" s="23">
        <v>0</v>
      </c>
      <c r="I941" s="23">
        <v>0</v>
      </c>
      <c r="J941" s="23">
        <v>0</v>
      </c>
      <c r="K941" s="38"/>
      <c r="L941" s="24">
        <v>4948250</v>
      </c>
    </row>
    <row r="942" spans="1:12" ht="12.6" customHeight="1" x14ac:dyDescent="0.2">
      <c r="B942" s="9"/>
    </row>
    <row r="943" spans="1:12" ht="12.95" customHeight="1" x14ac:dyDescent="0.2">
      <c r="A943" s="45" t="s">
        <v>1387</v>
      </c>
      <c r="B943" s="45"/>
      <c r="C943" s="45"/>
      <c r="D943" s="43">
        <v>43454575293</v>
      </c>
      <c r="E943" s="43"/>
      <c r="F943" s="18">
        <v>6936978829</v>
      </c>
      <c r="G943" s="18">
        <v>0</v>
      </c>
      <c r="H943" s="18">
        <v>896894420</v>
      </c>
      <c r="I943" s="18"/>
      <c r="J943" s="43"/>
      <c r="K943" s="43"/>
      <c r="L943" s="18">
        <v>155956393462</v>
      </c>
    </row>
    <row r="945" spans="1:12" ht="14.1" customHeight="1" x14ac:dyDescent="0.2">
      <c r="A945" s="44" t="s">
        <v>1420</v>
      </c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</row>
    <row r="947" spans="1:12" ht="12.6" customHeight="1" x14ac:dyDescent="0.2">
      <c r="B947" s="41"/>
      <c r="C947" s="41"/>
      <c r="D947" s="41"/>
      <c r="E947" s="41"/>
      <c r="F947" s="41"/>
      <c r="I947" s="42"/>
      <c r="J947" s="42"/>
      <c r="K947" s="42"/>
      <c r="L947" s="42"/>
    </row>
    <row r="948" spans="1:12" x14ac:dyDescent="0.2">
      <c r="B948" s="41"/>
      <c r="C948" s="41"/>
      <c r="D948" s="41"/>
      <c r="E948" s="41"/>
      <c r="F948" s="41"/>
      <c r="I948" s="42"/>
      <c r="J948" s="42"/>
      <c r="K948" s="42"/>
      <c r="L948" s="42"/>
    </row>
  </sheetData>
  <mergeCells count="2531">
    <mergeCell ref="A938:B938"/>
    <mergeCell ref="D938:E938"/>
    <mergeCell ref="K939"/>
    <mergeCell ref="A939:B939"/>
    <mergeCell ref="D939:E939"/>
    <mergeCell ref="A940:B940"/>
    <mergeCell ref="D940:E940"/>
    <mergeCell ref="K941"/>
    <mergeCell ref="A941:B941"/>
    <mergeCell ref="D941:E941"/>
    <mergeCell ref="D943:E943"/>
    <mergeCell ref="J943"/>
    <mergeCell ref="B948:F948"/>
    <mergeCell ref="I948:L948"/>
    <mergeCell ref="K943"/>
    <mergeCell ref="A943:C943"/>
    <mergeCell ref="A945:L945"/>
    <mergeCell ref="B947:F947"/>
    <mergeCell ref="I947:L947"/>
    <mergeCell ref="A931:B931"/>
    <mergeCell ref="D931:E931"/>
    <mergeCell ref="K932"/>
    <mergeCell ref="A932:B932"/>
    <mergeCell ref="D932:E932"/>
    <mergeCell ref="K933"/>
    <mergeCell ref="A933:B933"/>
    <mergeCell ref="D933:E933"/>
    <mergeCell ref="A934:B934"/>
    <mergeCell ref="D934:E934"/>
    <mergeCell ref="K935"/>
    <mergeCell ref="A935:B935"/>
    <mergeCell ref="D935:E935"/>
    <mergeCell ref="A936:B936"/>
    <mergeCell ref="D936:E936"/>
    <mergeCell ref="K937"/>
    <mergeCell ref="A937:B937"/>
    <mergeCell ref="D937:E937"/>
    <mergeCell ref="K924"/>
    <mergeCell ref="A924:B924"/>
    <mergeCell ref="D924:E924"/>
    <mergeCell ref="A925:B925"/>
    <mergeCell ref="D925:E925"/>
    <mergeCell ref="K926"/>
    <mergeCell ref="A926:B926"/>
    <mergeCell ref="D926:E926"/>
    <mergeCell ref="A927:B927"/>
    <mergeCell ref="D927:E927"/>
    <mergeCell ref="K928"/>
    <mergeCell ref="A928:B928"/>
    <mergeCell ref="D928:E928"/>
    <mergeCell ref="A929:B929"/>
    <mergeCell ref="D929:E929"/>
    <mergeCell ref="K930"/>
    <mergeCell ref="A930:B930"/>
    <mergeCell ref="D930:E930"/>
    <mergeCell ref="K917"/>
    <mergeCell ref="A917:B917"/>
    <mergeCell ref="D917:E917"/>
    <mergeCell ref="K918"/>
    <mergeCell ref="A918:B918"/>
    <mergeCell ref="D918:E918"/>
    <mergeCell ref="A919:B919"/>
    <mergeCell ref="D919:E919"/>
    <mergeCell ref="K920"/>
    <mergeCell ref="A920:B920"/>
    <mergeCell ref="D920:E920"/>
    <mergeCell ref="A921:B921"/>
    <mergeCell ref="D921:E921"/>
    <mergeCell ref="K922"/>
    <mergeCell ref="A922:B922"/>
    <mergeCell ref="D922:E922"/>
    <mergeCell ref="A923:B923"/>
    <mergeCell ref="D923:E923"/>
    <mergeCell ref="K910"/>
    <mergeCell ref="A910:B910"/>
    <mergeCell ref="D910:E910"/>
    <mergeCell ref="A911:B911"/>
    <mergeCell ref="D911:E911"/>
    <mergeCell ref="K912"/>
    <mergeCell ref="A912:B912"/>
    <mergeCell ref="D912:E912"/>
    <mergeCell ref="K913"/>
    <mergeCell ref="A913:B913"/>
    <mergeCell ref="D913:E913"/>
    <mergeCell ref="A914:B914"/>
    <mergeCell ref="D914:E914"/>
    <mergeCell ref="K915"/>
    <mergeCell ref="A915:B915"/>
    <mergeCell ref="D915:E915"/>
    <mergeCell ref="A916:B916"/>
    <mergeCell ref="D916:E916"/>
    <mergeCell ref="A903:B903"/>
    <mergeCell ref="D903:E903"/>
    <mergeCell ref="K904"/>
    <mergeCell ref="A904:B904"/>
    <mergeCell ref="D904:E904"/>
    <mergeCell ref="A905:B905"/>
    <mergeCell ref="D905:E905"/>
    <mergeCell ref="K906"/>
    <mergeCell ref="A906:B906"/>
    <mergeCell ref="D906:E906"/>
    <mergeCell ref="K907"/>
    <mergeCell ref="A907:B907"/>
    <mergeCell ref="D907:E907"/>
    <mergeCell ref="A908:B908"/>
    <mergeCell ref="D908:E908"/>
    <mergeCell ref="K909"/>
    <mergeCell ref="A909:B909"/>
    <mergeCell ref="D909:E909"/>
    <mergeCell ref="K896"/>
    <mergeCell ref="A896:B896"/>
    <mergeCell ref="D896:E896"/>
    <mergeCell ref="K897"/>
    <mergeCell ref="A897:B897"/>
    <mergeCell ref="D897:E897"/>
    <mergeCell ref="A898:B898"/>
    <mergeCell ref="D898:E898"/>
    <mergeCell ref="K899"/>
    <mergeCell ref="A899:B899"/>
    <mergeCell ref="D899:E899"/>
    <mergeCell ref="A900:B900"/>
    <mergeCell ref="D900:E900"/>
    <mergeCell ref="K901"/>
    <mergeCell ref="A901:B901"/>
    <mergeCell ref="D901:E901"/>
    <mergeCell ref="K902"/>
    <mergeCell ref="A902:B902"/>
    <mergeCell ref="D902:E902"/>
    <mergeCell ref="A889:B889"/>
    <mergeCell ref="D889:E889"/>
    <mergeCell ref="K890"/>
    <mergeCell ref="A890:B890"/>
    <mergeCell ref="D890:E890"/>
    <mergeCell ref="A891:B891"/>
    <mergeCell ref="D891:E891"/>
    <mergeCell ref="K892"/>
    <mergeCell ref="A892:B892"/>
    <mergeCell ref="D892:E892"/>
    <mergeCell ref="A893:B893"/>
    <mergeCell ref="D893:E893"/>
    <mergeCell ref="K894"/>
    <mergeCell ref="A894:B894"/>
    <mergeCell ref="D894:E894"/>
    <mergeCell ref="A895:B895"/>
    <mergeCell ref="D895:E895"/>
    <mergeCell ref="K882"/>
    <mergeCell ref="A882:B882"/>
    <mergeCell ref="D882:E882"/>
    <mergeCell ref="A883:B883"/>
    <mergeCell ref="D883:E883"/>
    <mergeCell ref="K884"/>
    <mergeCell ref="A884:B884"/>
    <mergeCell ref="D884:E884"/>
    <mergeCell ref="A885:B885"/>
    <mergeCell ref="D885:E885"/>
    <mergeCell ref="K886"/>
    <mergeCell ref="A886:B886"/>
    <mergeCell ref="D886:E886"/>
    <mergeCell ref="A887:B887"/>
    <mergeCell ref="D887:E887"/>
    <mergeCell ref="K888"/>
    <mergeCell ref="A888:B888"/>
    <mergeCell ref="D888:E888"/>
    <mergeCell ref="K875"/>
    <mergeCell ref="A875:B875"/>
    <mergeCell ref="D875:E875"/>
    <mergeCell ref="K876"/>
    <mergeCell ref="A876:B876"/>
    <mergeCell ref="D876:E876"/>
    <mergeCell ref="A877:B877"/>
    <mergeCell ref="D877:E877"/>
    <mergeCell ref="K878"/>
    <mergeCell ref="A878:B878"/>
    <mergeCell ref="D878:E878"/>
    <mergeCell ref="K879"/>
    <mergeCell ref="A879:B879"/>
    <mergeCell ref="D879:E879"/>
    <mergeCell ref="A880:B880"/>
    <mergeCell ref="D880:E880"/>
    <mergeCell ref="K881"/>
    <mergeCell ref="A881:B881"/>
    <mergeCell ref="D881:E881"/>
    <mergeCell ref="A868:B868"/>
    <mergeCell ref="D868:E868"/>
    <mergeCell ref="K869"/>
    <mergeCell ref="A869:B869"/>
    <mergeCell ref="D869:E869"/>
    <mergeCell ref="K870"/>
    <mergeCell ref="A870:B870"/>
    <mergeCell ref="D870:E870"/>
    <mergeCell ref="A871:B871"/>
    <mergeCell ref="D871:E871"/>
    <mergeCell ref="K872"/>
    <mergeCell ref="A872:B872"/>
    <mergeCell ref="D872:E872"/>
    <mergeCell ref="K873"/>
    <mergeCell ref="A873:B873"/>
    <mergeCell ref="D873:E873"/>
    <mergeCell ref="A874:B874"/>
    <mergeCell ref="D874:E874"/>
    <mergeCell ref="K861"/>
    <mergeCell ref="A861:B861"/>
    <mergeCell ref="D861:E861"/>
    <mergeCell ref="K862"/>
    <mergeCell ref="A862:B862"/>
    <mergeCell ref="D862:E862"/>
    <mergeCell ref="A863:B863"/>
    <mergeCell ref="D863:E863"/>
    <mergeCell ref="K864"/>
    <mergeCell ref="A864:B864"/>
    <mergeCell ref="D864:E864"/>
    <mergeCell ref="K865"/>
    <mergeCell ref="A865:B865"/>
    <mergeCell ref="D865:E865"/>
    <mergeCell ref="A866:B866"/>
    <mergeCell ref="D866:E866"/>
    <mergeCell ref="K867"/>
    <mergeCell ref="A867:B867"/>
    <mergeCell ref="D867:E867"/>
    <mergeCell ref="K854"/>
    <mergeCell ref="A854:B854"/>
    <mergeCell ref="D854:E854"/>
    <mergeCell ref="K855"/>
    <mergeCell ref="A855:B855"/>
    <mergeCell ref="D855:E855"/>
    <mergeCell ref="A856:B856"/>
    <mergeCell ref="D856:E856"/>
    <mergeCell ref="A857:B857"/>
    <mergeCell ref="D857:E857"/>
    <mergeCell ref="K858"/>
    <mergeCell ref="A858:B858"/>
    <mergeCell ref="D858:E858"/>
    <mergeCell ref="K859"/>
    <mergeCell ref="A859:B859"/>
    <mergeCell ref="D859:E859"/>
    <mergeCell ref="A860:B860"/>
    <mergeCell ref="D860:E860"/>
    <mergeCell ref="K847"/>
    <mergeCell ref="A847:B847"/>
    <mergeCell ref="D847:E847"/>
    <mergeCell ref="K848"/>
    <mergeCell ref="A848:B848"/>
    <mergeCell ref="D848:E848"/>
    <mergeCell ref="A849:B849"/>
    <mergeCell ref="D849:E849"/>
    <mergeCell ref="K850"/>
    <mergeCell ref="A850:B850"/>
    <mergeCell ref="D850:E850"/>
    <mergeCell ref="K851"/>
    <mergeCell ref="A851:B851"/>
    <mergeCell ref="D851:E851"/>
    <mergeCell ref="A852:B852"/>
    <mergeCell ref="D852:E852"/>
    <mergeCell ref="A853:B853"/>
    <mergeCell ref="D853:E853"/>
    <mergeCell ref="K840"/>
    <mergeCell ref="A840:B840"/>
    <mergeCell ref="D840:E840"/>
    <mergeCell ref="K841"/>
    <mergeCell ref="A841:B841"/>
    <mergeCell ref="D841:E841"/>
    <mergeCell ref="A842:B842"/>
    <mergeCell ref="D842:E842"/>
    <mergeCell ref="A843:B843"/>
    <mergeCell ref="D843:E843"/>
    <mergeCell ref="K844"/>
    <mergeCell ref="A844:B844"/>
    <mergeCell ref="D844:E844"/>
    <mergeCell ref="A845:B845"/>
    <mergeCell ref="D845:E845"/>
    <mergeCell ref="A846:B846"/>
    <mergeCell ref="D846:E846"/>
    <mergeCell ref="K833"/>
    <mergeCell ref="A833:B833"/>
    <mergeCell ref="D833:E833"/>
    <mergeCell ref="A834:B834"/>
    <mergeCell ref="D834:E834"/>
    <mergeCell ref="A835:B835"/>
    <mergeCell ref="D835:E835"/>
    <mergeCell ref="K836"/>
    <mergeCell ref="A836:B836"/>
    <mergeCell ref="D836:E836"/>
    <mergeCell ref="A837:B837"/>
    <mergeCell ref="D837:E837"/>
    <mergeCell ref="K838"/>
    <mergeCell ref="A838:B838"/>
    <mergeCell ref="D838:E838"/>
    <mergeCell ref="A839:B839"/>
    <mergeCell ref="D839:E839"/>
    <mergeCell ref="K826"/>
    <mergeCell ref="A826:B826"/>
    <mergeCell ref="D826:E826"/>
    <mergeCell ref="K827"/>
    <mergeCell ref="A827:B827"/>
    <mergeCell ref="D827:E827"/>
    <mergeCell ref="A828:B828"/>
    <mergeCell ref="D828:E828"/>
    <mergeCell ref="A829:B829"/>
    <mergeCell ref="D829:E829"/>
    <mergeCell ref="K830"/>
    <mergeCell ref="A830:B830"/>
    <mergeCell ref="D830:E830"/>
    <mergeCell ref="K831"/>
    <mergeCell ref="A831:B831"/>
    <mergeCell ref="D831:E831"/>
    <mergeCell ref="A832:B832"/>
    <mergeCell ref="D832:E832"/>
    <mergeCell ref="K820"/>
    <mergeCell ref="A820:B820"/>
    <mergeCell ref="D820:E820"/>
    <mergeCell ref="K821"/>
    <mergeCell ref="A821:B821"/>
    <mergeCell ref="D821:E821"/>
    <mergeCell ref="K822"/>
    <mergeCell ref="A822:B822"/>
    <mergeCell ref="D822:E822"/>
    <mergeCell ref="A823:B823"/>
    <mergeCell ref="D823:E823"/>
    <mergeCell ref="K824"/>
    <mergeCell ref="A824:B824"/>
    <mergeCell ref="D824:E824"/>
    <mergeCell ref="K825"/>
    <mergeCell ref="A825:B825"/>
    <mergeCell ref="D825:E825"/>
    <mergeCell ref="K813"/>
    <mergeCell ref="A813:B813"/>
    <mergeCell ref="D813:E813"/>
    <mergeCell ref="K814"/>
    <mergeCell ref="A814:B814"/>
    <mergeCell ref="D814:E814"/>
    <mergeCell ref="A815:B815"/>
    <mergeCell ref="D815:E815"/>
    <mergeCell ref="A816:B816"/>
    <mergeCell ref="D816:E816"/>
    <mergeCell ref="K817"/>
    <mergeCell ref="A817:B817"/>
    <mergeCell ref="D817:E817"/>
    <mergeCell ref="A818:B818"/>
    <mergeCell ref="D818:E818"/>
    <mergeCell ref="A819:B819"/>
    <mergeCell ref="D819:E819"/>
    <mergeCell ref="K807"/>
    <mergeCell ref="A807:B807"/>
    <mergeCell ref="D807:E807"/>
    <mergeCell ref="K808"/>
    <mergeCell ref="A808:B808"/>
    <mergeCell ref="D808:E808"/>
    <mergeCell ref="K809"/>
    <mergeCell ref="A809:B809"/>
    <mergeCell ref="D809:E809"/>
    <mergeCell ref="A810:B810"/>
    <mergeCell ref="D810:E810"/>
    <mergeCell ref="K811"/>
    <mergeCell ref="A811:B811"/>
    <mergeCell ref="D811:E811"/>
    <mergeCell ref="K812"/>
    <mergeCell ref="A812:B812"/>
    <mergeCell ref="D812:E812"/>
    <mergeCell ref="K800"/>
    <mergeCell ref="A800:B800"/>
    <mergeCell ref="D800:E800"/>
    <mergeCell ref="A801:B801"/>
    <mergeCell ref="D801:E801"/>
    <mergeCell ref="K802"/>
    <mergeCell ref="A802:B802"/>
    <mergeCell ref="D802:E802"/>
    <mergeCell ref="K803"/>
    <mergeCell ref="A803:B803"/>
    <mergeCell ref="D803:E803"/>
    <mergeCell ref="K804"/>
    <mergeCell ref="A804:B804"/>
    <mergeCell ref="D804:E804"/>
    <mergeCell ref="A805:B805"/>
    <mergeCell ref="D805:E805"/>
    <mergeCell ref="A806:B806"/>
    <mergeCell ref="D806:E806"/>
    <mergeCell ref="K794"/>
    <mergeCell ref="A794:B794"/>
    <mergeCell ref="D794:E794"/>
    <mergeCell ref="K795"/>
    <mergeCell ref="A795:B795"/>
    <mergeCell ref="D795:E795"/>
    <mergeCell ref="A796:B796"/>
    <mergeCell ref="D796:E796"/>
    <mergeCell ref="K797"/>
    <mergeCell ref="A797:B797"/>
    <mergeCell ref="D797:E797"/>
    <mergeCell ref="K798"/>
    <mergeCell ref="A798:B798"/>
    <mergeCell ref="D798:E798"/>
    <mergeCell ref="K799"/>
    <mergeCell ref="A799:B799"/>
    <mergeCell ref="D799:E799"/>
    <mergeCell ref="A787:B787"/>
    <mergeCell ref="D787:E787"/>
    <mergeCell ref="K788"/>
    <mergeCell ref="A788:B788"/>
    <mergeCell ref="D788:E788"/>
    <mergeCell ref="K789"/>
    <mergeCell ref="A789:B789"/>
    <mergeCell ref="D789:E789"/>
    <mergeCell ref="K790"/>
    <mergeCell ref="A790:B790"/>
    <mergeCell ref="D790:E790"/>
    <mergeCell ref="K791"/>
    <mergeCell ref="A791:B791"/>
    <mergeCell ref="D791:E791"/>
    <mergeCell ref="A792:B792"/>
    <mergeCell ref="D792:E792"/>
    <mergeCell ref="K793"/>
    <mergeCell ref="A793:B793"/>
    <mergeCell ref="D793:E793"/>
    <mergeCell ref="K781"/>
    <mergeCell ref="A781:B781"/>
    <mergeCell ref="D781:E781"/>
    <mergeCell ref="K782"/>
    <mergeCell ref="A782:B782"/>
    <mergeCell ref="D782:E782"/>
    <mergeCell ref="A783:B783"/>
    <mergeCell ref="D783:E783"/>
    <mergeCell ref="K784"/>
    <mergeCell ref="A784:B784"/>
    <mergeCell ref="D784:E784"/>
    <mergeCell ref="K785"/>
    <mergeCell ref="A785:B785"/>
    <mergeCell ref="D785:E785"/>
    <mergeCell ref="K786"/>
    <mergeCell ref="A786:B786"/>
    <mergeCell ref="D786:E786"/>
    <mergeCell ref="A774:B774"/>
    <mergeCell ref="D774:E774"/>
    <mergeCell ref="K775"/>
    <mergeCell ref="A775:B775"/>
    <mergeCell ref="D775:E775"/>
    <mergeCell ref="K776"/>
    <mergeCell ref="A776:B776"/>
    <mergeCell ref="D776:E776"/>
    <mergeCell ref="K777"/>
    <mergeCell ref="A777:B777"/>
    <mergeCell ref="D777:E777"/>
    <mergeCell ref="A778:B778"/>
    <mergeCell ref="D778:E778"/>
    <mergeCell ref="K779"/>
    <mergeCell ref="A779:B779"/>
    <mergeCell ref="D779:E779"/>
    <mergeCell ref="A780:B780"/>
    <mergeCell ref="D780:E780"/>
    <mergeCell ref="K768"/>
    <mergeCell ref="A768:B768"/>
    <mergeCell ref="D768:E768"/>
    <mergeCell ref="K769"/>
    <mergeCell ref="A769:B769"/>
    <mergeCell ref="D769:E769"/>
    <mergeCell ref="K770"/>
    <mergeCell ref="A770:B770"/>
    <mergeCell ref="D770:E770"/>
    <mergeCell ref="A771:B771"/>
    <mergeCell ref="D771:E771"/>
    <mergeCell ref="K772"/>
    <mergeCell ref="A772:B772"/>
    <mergeCell ref="D772:E772"/>
    <mergeCell ref="K773"/>
    <mergeCell ref="A773:B773"/>
    <mergeCell ref="D773:E773"/>
    <mergeCell ref="A761:B761"/>
    <mergeCell ref="D761:E761"/>
    <mergeCell ref="K762"/>
    <mergeCell ref="A762:B762"/>
    <mergeCell ref="D762:E762"/>
    <mergeCell ref="K763"/>
    <mergeCell ref="A763:B763"/>
    <mergeCell ref="D763:E763"/>
    <mergeCell ref="K764"/>
    <mergeCell ref="A764:B764"/>
    <mergeCell ref="D764:E764"/>
    <mergeCell ref="A765:B765"/>
    <mergeCell ref="D765:E765"/>
    <mergeCell ref="K766"/>
    <mergeCell ref="A766:B766"/>
    <mergeCell ref="D766:E766"/>
    <mergeCell ref="A767:B767"/>
    <mergeCell ref="D767:E767"/>
    <mergeCell ref="K754"/>
    <mergeCell ref="A754:B754"/>
    <mergeCell ref="D754:E754"/>
    <mergeCell ref="K755"/>
    <mergeCell ref="A755:B755"/>
    <mergeCell ref="D755:E755"/>
    <mergeCell ref="K756"/>
    <mergeCell ref="A756:B756"/>
    <mergeCell ref="D756:E756"/>
    <mergeCell ref="A757:B757"/>
    <mergeCell ref="D757:E757"/>
    <mergeCell ref="K758"/>
    <mergeCell ref="A758:B758"/>
    <mergeCell ref="D758:E758"/>
    <mergeCell ref="A759:B759"/>
    <mergeCell ref="D759:E759"/>
    <mergeCell ref="K760"/>
    <mergeCell ref="A760:B760"/>
    <mergeCell ref="D760:E760"/>
    <mergeCell ref="A747:B747"/>
    <mergeCell ref="D747:E747"/>
    <mergeCell ref="K748"/>
    <mergeCell ref="A748:B748"/>
    <mergeCell ref="D748:E748"/>
    <mergeCell ref="A749:B749"/>
    <mergeCell ref="D749:E749"/>
    <mergeCell ref="A750:B750"/>
    <mergeCell ref="D750:E750"/>
    <mergeCell ref="K751"/>
    <mergeCell ref="A751:B751"/>
    <mergeCell ref="D751:E751"/>
    <mergeCell ref="K752"/>
    <mergeCell ref="A752:B752"/>
    <mergeCell ref="D752:E752"/>
    <mergeCell ref="A753:B753"/>
    <mergeCell ref="D753:E753"/>
    <mergeCell ref="K741"/>
    <mergeCell ref="A741:B741"/>
    <mergeCell ref="D741:E741"/>
    <mergeCell ref="K742"/>
    <mergeCell ref="A742:B742"/>
    <mergeCell ref="D742:E742"/>
    <mergeCell ref="A743:B743"/>
    <mergeCell ref="D743:E743"/>
    <mergeCell ref="K744"/>
    <mergeCell ref="A744:B744"/>
    <mergeCell ref="D744:E744"/>
    <mergeCell ref="K745"/>
    <mergeCell ref="A745:B745"/>
    <mergeCell ref="D745:E745"/>
    <mergeCell ref="K746"/>
    <mergeCell ref="A746:B746"/>
    <mergeCell ref="D746:E746"/>
    <mergeCell ref="K735"/>
    <mergeCell ref="A735:B735"/>
    <mergeCell ref="D735:E735"/>
    <mergeCell ref="K736"/>
    <mergeCell ref="A736:B736"/>
    <mergeCell ref="D736:E736"/>
    <mergeCell ref="K737"/>
    <mergeCell ref="A737:B737"/>
    <mergeCell ref="D737:E737"/>
    <mergeCell ref="K738"/>
    <mergeCell ref="A738:B738"/>
    <mergeCell ref="D738:E738"/>
    <mergeCell ref="A739:B739"/>
    <mergeCell ref="D739:E739"/>
    <mergeCell ref="K740"/>
    <mergeCell ref="A740:B740"/>
    <mergeCell ref="D740:E740"/>
    <mergeCell ref="K728"/>
    <mergeCell ref="A728:B728"/>
    <mergeCell ref="D728:E728"/>
    <mergeCell ref="A729:B729"/>
    <mergeCell ref="D729:E729"/>
    <mergeCell ref="A730:B730"/>
    <mergeCell ref="D730:E730"/>
    <mergeCell ref="K731"/>
    <mergeCell ref="A731:B731"/>
    <mergeCell ref="D731:E731"/>
    <mergeCell ref="K732"/>
    <mergeCell ref="A732:B732"/>
    <mergeCell ref="D732:E732"/>
    <mergeCell ref="K733"/>
    <mergeCell ref="A733:B733"/>
    <mergeCell ref="D733:E733"/>
    <mergeCell ref="A734:B734"/>
    <mergeCell ref="D734:E734"/>
    <mergeCell ref="A721:B721"/>
    <mergeCell ref="D721:E721"/>
    <mergeCell ref="K722"/>
    <mergeCell ref="A722:B722"/>
    <mergeCell ref="D722:E722"/>
    <mergeCell ref="K723"/>
    <mergeCell ref="A723:B723"/>
    <mergeCell ref="D723:E723"/>
    <mergeCell ref="K724"/>
    <mergeCell ref="A724:B724"/>
    <mergeCell ref="D724:E724"/>
    <mergeCell ref="A725:B725"/>
    <mergeCell ref="D725:E725"/>
    <mergeCell ref="K726"/>
    <mergeCell ref="A726:B726"/>
    <mergeCell ref="D726:E726"/>
    <mergeCell ref="K727"/>
    <mergeCell ref="A727:B727"/>
    <mergeCell ref="D727:E727"/>
    <mergeCell ref="K714"/>
    <mergeCell ref="A714:B714"/>
    <mergeCell ref="D714:E714"/>
    <mergeCell ref="A715:B715"/>
    <mergeCell ref="D715:E715"/>
    <mergeCell ref="K716"/>
    <mergeCell ref="A716:B716"/>
    <mergeCell ref="D716:E716"/>
    <mergeCell ref="A717:B717"/>
    <mergeCell ref="D717:E717"/>
    <mergeCell ref="K718"/>
    <mergeCell ref="A718:B718"/>
    <mergeCell ref="D718:E718"/>
    <mergeCell ref="K719"/>
    <mergeCell ref="A719:B719"/>
    <mergeCell ref="D719:E719"/>
    <mergeCell ref="K720"/>
    <mergeCell ref="A720:B720"/>
    <mergeCell ref="D720:E720"/>
    <mergeCell ref="K707"/>
    <mergeCell ref="A707:B707"/>
    <mergeCell ref="D707:E707"/>
    <mergeCell ref="A708:B708"/>
    <mergeCell ref="D708:E708"/>
    <mergeCell ref="K709"/>
    <mergeCell ref="A709:B709"/>
    <mergeCell ref="D709:E709"/>
    <mergeCell ref="K710"/>
    <mergeCell ref="A710:B710"/>
    <mergeCell ref="D710:E710"/>
    <mergeCell ref="K711"/>
    <mergeCell ref="A711:B711"/>
    <mergeCell ref="D711:E711"/>
    <mergeCell ref="A712:B712"/>
    <mergeCell ref="D712:E712"/>
    <mergeCell ref="K713"/>
    <mergeCell ref="A713:B713"/>
    <mergeCell ref="D713:E713"/>
    <mergeCell ref="K700"/>
    <mergeCell ref="A700:B700"/>
    <mergeCell ref="D700:E700"/>
    <mergeCell ref="A701:B701"/>
    <mergeCell ref="D701:E701"/>
    <mergeCell ref="K702"/>
    <mergeCell ref="A702:B702"/>
    <mergeCell ref="D702:E702"/>
    <mergeCell ref="K703"/>
    <mergeCell ref="A703:B703"/>
    <mergeCell ref="D703:E703"/>
    <mergeCell ref="K704"/>
    <mergeCell ref="A704:B704"/>
    <mergeCell ref="D704:E704"/>
    <mergeCell ref="A705:B705"/>
    <mergeCell ref="D705:E705"/>
    <mergeCell ref="A706:B706"/>
    <mergeCell ref="D706:E706"/>
    <mergeCell ref="K693"/>
    <mergeCell ref="A693:B693"/>
    <mergeCell ref="D693:E693"/>
    <mergeCell ref="K694"/>
    <mergeCell ref="A694:B694"/>
    <mergeCell ref="D694:E694"/>
    <mergeCell ref="K695"/>
    <mergeCell ref="A695:B695"/>
    <mergeCell ref="D695:E695"/>
    <mergeCell ref="A696:B696"/>
    <mergeCell ref="D696:E696"/>
    <mergeCell ref="A697:B697"/>
    <mergeCell ref="D697:E697"/>
    <mergeCell ref="K698"/>
    <mergeCell ref="A698:B698"/>
    <mergeCell ref="D698:E698"/>
    <mergeCell ref="K699"/>
    <mergeCell ref="A699:B699"/>
    <mergeCell ref="D699:E699"/>
    <mergeCell ref="K686"/>
    <mergeCell ref="A686:B686"/>
    <mergeCell ref="D686:E686"/>
    <mergeCell ref="A687:B687"/>
    <mergeCell ref="D687:E687"/>
    <mergeCell ref="K688"/>
    <mergeCell ref="A688:B688"/>
    <mergeCell ref="D688:E688"/>
    <mergeCell ref="K689"/>
    <mergeCell ref="A689:B689"/>
    <mergeCell ref="D689:E689"/>
    <mergeCell ref="K690"/>
    <mergeCell ref="A690:B690"/>
    <mergeCell ref="D690:E690"/>
    <mergeCell ref="A691:B691"/>
    <mergeCell ref="D691:E691"/>
    <mergeCell ref="K692"/>
    <mergeCell ref="A692:B692"/>
    <mergeCell ref="D692:E692"/>
    <mergeCell ref="A679:B679"/>
    <mergeCell ref="D679:E679"/>
    <mergeCell ref="K680"/>
    <mergeCell ref="A680:B680"/>
    <mergeCell ref="D680:E680"/>
    <mergeCell ref="K681"/>
    <mergeCell ref="A681:B681"/>
    <mergeCell ref="D681:E681"/>
    <mergeCell ref="K682"/>
    <mergeCell ref="A682:B682"/>
    <mergeCell ref="D682:E682"/>
    <mergeCell ref="A683:B683"/>
    <mergeCell ref="D683:E683"/>
    <mergeCell ref="K684"/>
    <mergeCell ref="A684:B684"/>
    <mergeCell ref="D684:E684"/>
    <mergeCell ref="K685"/>
    <mergeCell ref="A685:B685"/>
    <mergeCell ref="D685:E685"/>
    <mergeCell ref="K672"/>
    <mergeCell ref="A672:B672"/>
    <mergeCell ref="D672:E672"/>
    <mergeCell ref="A673:B673"/>
    <mergeCell ref="D673:E673"/>
    <mergeCell ref="A674:B674"/>
    <mergeCell ref="D674:E674"/>
    <mergeCell ref="K675"/>
    <mergeCell ref="A675:B675"/>
    <mergeCell ref="D675:E675"/>
    <mergeCell ref="K676"/>
    <mergeCell ref="A676:B676"/>
    <mergeCell ref="D676:E676"/>
    <mergeCell ref="K677"/>
    <mergeCell ref="A677:B677"/>
    <mergeCell ref="D677:E677"/>
    <mergeCell ref="K678"/>
    <mergeCell ref="A678:B678"/>
    <mergeCell ref="D678:E678"/>
    <mergeCell ref="K666"/>
    <mergeCell ref="A666:B666"/>
    <mergeCell ref="D666:E666"/>
    <mergeCell ref="K667"/>
    <mergeCell ref="A667:B667"/>
    <mergeCell ref="D667:E667"/>
    <mergeCell ref="A668:B668"/>
    <mergeCell ref="D668:E668"/>
    <mergeCell ref="K669"/>
    <mergeCell ref="A669:B669"/>
    <mergeCell ref="D669:E669"/>
    <mergeCell ref="K670"/>
    <mergeCell ref="A670:B670"/>
    <mergeCell ref="D670:E670"/>
    <mergeCell ref="K671"/>
    <mergeCell ref="A671:B671"/>
    <mergeCell ref="D671:E671"/>
    <mergeCell ref="K659"/>
    <mergeCell ref="A659:B659"/>
    <mergeCell ref="D659:E659"/>
    <mergeCell ref="A660:B660"/>
    <mergeCell ref="D660:E660"/>
    <mergeCell ref="K661"/>
    <mergeCell ref="A661:B661"/>
    <mergeCell ref="D661:E661"/>
    <mergeCell ref="K662"/>
    <mergeCell ref="A662:B662"/>
    <mergeCell ref="D662:E662"/>
    <mergeCell ref="K663"/>
    <mergeCell ref="A663:B663"/>
    <mergeCell ref="D663:E663"/>
    <mergeCell ref="A664:B664"/>
    <mergeCell ref="D664:E664"/>
    <mergeCell ref="K665"/>
    <mergeCell ref="A665:B665"/>
    <mergeCell ref="D665:E665"/>
    <mergeCell ref="K653"/>
    <mergeCell ref="A653:B653"/>
    <mergeCell ref="D653:E653"/>
    <mergeCell ref="K654"/>
    <mergeCell ref="A654:B654"/>
    <mergeCell ref="D654:E654"/>
    <mergeCell ref="K655"/>
    <mergeCell ref="A655:B655"/>
    <mergeCell ref="D655:E655"/>
    <mergeCell ref="K656"/>
    <mergeCell ref="A656:B656"/>
    <mergeCell ref="D656:E656"/>
    <mergeCell ref="A657:B657"/>
    <mergeCell ref="D657:E657"/>
    <mergeCell ref="K658"/>
    <mergeCell ref="A658:B658"/>
    <mergeCell ref="D658:E658"/>
    <mergeCell ref="A646:B646"/>
    <mergeCell ref="D646:E646"/>
    <mergeCell ref="K647"/>
    <mergeCell ref="A647:B647"/>
    <mergeCell ref="D647:E647"/>
    <mergeCell ref="K648"/>
    <mergeCell ref="A648:B648"/>
    <mergeCell ref="D648:E648"/>
    <mergeCell ref="K649"/>
    <mergeCell ref="A649:B649"/>
    <mergeCell ref="D649:E649"/>
    <mergeCell ref="A650:B650"/>
    <mergeCell ref="D650:E650"/>
    <mergeCell ref="K651"/>
    <mergeCell ref="A651:B651"/>
    <mergeCell ref="D651:E651"/>
    <mergeCell ref="A652:B652"/>
    <mergeCell ref="D652:E652"/>
    <mergeCell ref="K639"/>
    <mergeCell ref="A639:B639"/>
    <mergeCell ref="D639:E639"/>
    <mergeCell ref="A640:B640"/>
    <mergeCell ref="D640:E640"/>
    <mergeCell ref="K641"/>
    <mergeCell ref="A641:B641"/>
    <mergeCell ref="D641:E641"/>
    <mergeCell ref="A642:B642"/>
    <mergeCell ref="D642:E642"/>
    <mergeCell ref="K643"/>
    <mergeCell ref="A643:B643"/>
    <mergeCell ref="D643:E643"/>
    <mergeCell ref="K644"/>
    <mergeCell ref="A644:B644"/>
    <mergeCell ref="D644:E644"/>
    <mergeCell ref="K645"/>
    <mergeCell ref="A645:B645"/>
    <mergeCell ref="D645:E645"/>
    <mergeCell ref="A632:B632"/>
    <mergeCell ref="D632:E632"/>
    <mergeCell ref="A633:B633"/>
    <mergeCell ref="D633:E633"/>
    <mergeCell ref="K634"/>
    <mergeCell ref="A634:B634"/>
    <mergeCell ref="D634:E634"/>
    <mergeCell ref="K635"/>
    <mergeCell ref="A635:B635"/>
    <mergeCell ref="D635:E635"/>
    <mergeCell ref="A636:B636"/>
    <mergeCell ref="D636:E636"/>
    <mergeCell ref="K637"/>
    <mergeCell ref="A637:B637"/>
    <mergeCell ref="D637:E637"/>
    <mergeCell ref="K638"/>
    <mergeCell ref="A638:B638"/>
    <mergeCell ref="D638:E638"/>
    <mergeCell ref="K626"/>
    <mergeCell ref="A626:B626"/>
    <mergeCell ref="D626:E626"/>
    <mergeCell ref="A627:B627"/>
    <mergeCell ref="D627:E627"/>
    <mergeCell ref="K628"/>
    <mergeCell ref="A628:B628"/>
    <mergeCell ref="D628:E628"/>
    <mergeCell ref="K629"/>
    <mergeCell ref="A629:B629"/>
    <mergeCell ref="D629:E629"/>
    <mergeCell ref="K630"/>
    <mergeCell ref="A630:B630"/>
    <mergeCell ref="D630:E630"/>
    <mergeCell ref="K631"/>
    <mergeCell ref="A631:B631"/>
    <mergeCell ref="D631:E631"/>
    <mergeCell ref="K619"/>
    <mergeCell ref="A619:B619"/>
    <mergeCell ref="D619:E619"/>
    <mergeCell ref="K620"/>
    <mergeCell ref="A620:B620"/>
    <mergeCell ref="D620:E620"/>
    <mergeCell ref="A621:B621"/>
    <mergeCell ref="D621:E621"/>
    <mergeCell ref="K622"/>
    <mergeCell ref="A622:B622"/>
    <mergeCell ref="D622:E622"/>
    <mergeCell ref="K623"/>
    <mergeCell ref="A623:B623"/>
    <mergeCell ref="D623:E623"/>
    <mergeCell ref="A624:B624"/>
    <mergeCell ref="D624:E624"/>
    <mergeCell ref="K625"/>
    <mergeCell ref="A625:B625"/>
    <mergeCell ref="D625:E625"/>
    <mergeCell ref="A612:B612"/>
    <mergeCell ref="D612:E612"/>
    <mergeCell ref="A613:B613"/>
    <mergeCell ref="D613:E613"/>
    <mergeCell ref="K614"/>
    <mergeCell ref="A614:B614"/>
    <mergeCell ref="D614:E614"/>
    <mergeCell ref="K615"/>
    <mergeCell ref="A615:B615"/>
    <mergeCell ref="D615:E615"/>
    <mergeCell ref="K616"/>
    <mergeCell ref="A616:B616"/>
    <mergeCell ref="D616:E616"/>
    <mergeCell ref="A617:B617"/>
    <mergeCell ref="D617:E617"/>
    <mergeCell ref="K618"/>
    <mergeCell ref="A618:B618"/>
    <mergeCell ref="D618:E618"/>
    <mergeCell ref="A605:B605"/>
    <mergeCell ref="D605:E605"/>
    <mergeCell ref="K606"/>
    <mergeCell ref="A606:B606"/>
    <mergeCell ref="D606:E606"/>
    <mergeCell ref="K607"/>
    <mergeCell ref="A607:B607"/>
    <mergeCell ref="D607:E607"/>
    <mergeCell ref="A608:B608"/>
    <mergeCell ref="D608:E608"/>
    <mergeCell ref="K609"/>
    <mergeCell ref="A609:B609"/>
    <mergeCell ref="D609:E609"/>
    <mergeCell ref="K610"/>
    <mergeCell ref="A610:B610"/>
    <mergeCell ref="D610:E610"/>
    <mergeCell ref="K611"/>
    <mergeCell ref="A611:B611"/>
    <mergeCell ref="D611:E611"/>
    <mergeCell ref="K599"/>
    <mergeCell ref="A599:B599"/>
    <mergeCell ref="D599:E599"/>
    <mergeCell ref="K600"/>
    <mergeCell ref="A600:B600"/>
    <mergeCell ref="D600:E600"/>
    <mergeCell ref="K601"/>
    <mergeCell ref="A601:B601"/>
    <mergeCell ref="D601:E601"/>
    <mergeCell ref="A602:B602"/>
    <mergeCell ref="D602:E602"/>
    <mergeCell ref="K603"/>
    <mergeCell ref="A603:B603"/>
    <mergeCell ref="D603:E603"/>
    <mergeCell ref="K604"/>
    <mergeCell ref="A604:B604"/>
    <mergeCell ref="D604:E604"/>
    <mergeCell ref="K592"/>
    <mergeCell ref="A592:B592"/>
    <mergeCell ref="D592:E592"/>
    <mergeCell ref="A593:B593"/>
    <mergeCell ref="D593:E593"/>
    <mergeCell ref="K594"/>
    <mergeCell ref="A594:B594"/>
    <mergeCell ref="D594:E594"/>
    <mergeCell ref="A595:B595"/>
    <mergeCell ref="D595:E595"/>
    <mergeCell ref="K596"/>
    <mergeCell ref="A596:B596"/>
    <mergeCell ref="D596:E596"/>
    <mergeCell ref="K597"/>
    <mergeCell ref="A597:B597"/>
    <mergeCell ref="D597:E597"/>
    <mergeCell ref="A598:B598"/>
    <mergeCell ref="D598:E598"/>
    <mergeCell ref="A585:B585"/>
    <mergeCell ref="D585:E585"/>
    <mergeCell ref="K586"/>
    <mergeCell ref="A586:B586"/>
    <mergeCell ref="D586:E586"/>
    <mergeCell ref="A587:B587"/>
    <mergeCell ref="D587:E587"/>
    <mergeCell ref="K588"/>
    <mergeCell ref="A588:B588"/>
    <mergeCell ref="D588:E588"/>
    <mergeCell ref="K589"/>
    <mergeCell ref="A589:B589"/>
    <mergeCell ref="D589:E589"/>
    <mergeCell ref="A590:B590"/>
    <mergeCell ref="D590:E590"/>
    <mergeCell ref="K591"/>
    <mergeCell ref="A591:B591"/>
    <mergeCell ref="D591:E591"/>
    <mergeCell ref="K579"/>
    <mergeCell ref="A579:B579"/>
    <mergeCell ref="D579:E579"/>
    <mergeCell ref="K580"/>
    <mergeCell ref="A580:B580"/>
    <mergeCell ref="D580:E580"/>
    <mergeCell ref="A581:B581"/>
    <mergeCell ref="D581:E581"/>
    <mergeCell ref="K582"/>
    <mergeCell ref="A582:B582"/>
    <mergeCell ref="D582:E582"/>
    <mergeCell ref="K583"/>
    <mergeCell ref="A583:B583"/>
    <mergeCell ref="D583:E583"/>
    <mergeCell ref="K584"/>
    <mergeCell ref="A584:B584"/>
    <mergeCell ref="D584:E584"/>
    <mergeCell ref="K572"/>
    <mergeCell ref="A572:B572"/>
    <mergeCell ref="D572:E572"/>
    <mergeCell ref="A573:B573"/>
    <mergeCell ref="D573:E573"/>
    <mergeCell ref="K574"/>
    <mergeCell ref="A574:B574"/>
    <mergeCell ref="D574:E574"/>
    <mergeCell ref="K575"/>
    <mergeCell ref="A575:B575"/>
    <mergeCell ref="D575:E575"/>
    <mergeCell ref="K576"/>
    <mergeCell ref="A576:B576"/>
    <mergeCell ref="D576:E576"/>
    <mergeCell ref="A577:B577"/>
    <mergeCell ref="D577:E577"/>
    <mergeCell ref="K578"/>
    <mergeCell ref="A578:B578"/>
    <mergeCell ref="D578:E578"/>
    <mergeCell ref="K565"/>
    <mergeCell ref="A565:B565"/>
    <mergeCell ref="D565:E565"/>
    <mergeCell ref="K566"/>
    <mergeCell ref="A566:B566"/>
    <mergeCell ref="D566:E566"/>
    <mergeCell ref="K567"/>
    <mergeCell ref="A567:B567"/>
    <mergeCell ref="D567:E567"/>
    <mergeCell ref="A568:B568"/>
    <mergeCell ref="D568:E568"/>
    <mergeCell ref="A569:B569"/>
    <mergeCell ref="D569:E569"/>
    <mergeCell ref="K570"/>
    <mergeCell ref="A570:B570"/>
    <mergeCell ref="D570:E570"/>
    <mergeCell ref="A571:B571"/>
    <mergeCell ref="D571:E571"/>
    <mergeCell ref="A558:B558"/>
    <mergeCell ref="D558:E558"/>
    <mergeCell ref="A559:B559"/>
    <mergeCell ref="D559:E559"/>
    <mergeCell ref="K560"/>
    <mergeCell ref="A560:B560"/>
    <mergeCell ref="D560:E560"/>
    <mergeCell ref="K561"/>
    <mergeCell ref="A561:B561"/>
    <mergeCell ref="D561:E561"/>
    <mergeCell ref="K562"/>
    <mergeCell ref="A562:B562"/>
    <mergeCell ref="D562:E562"/>
    <mergeCell ref="K563"/>
    <mergeCell ref="A563:B563"/>
    <mergeCell ref="D563:E563"/>
    <mergeCell ref="A564:B564"/>
    <mergeCell ref="D564:E564"/>
    <mergeCell ref="K552"/>
    <mergeCell ref="A552:B552"/>
    <mergeCell ref="D552:E552"/>
    <mergeCell ref="K553"/>
    <mergeCell ref="A553:B553"/>
    <mergeCell ref="D553:E553"/>
    <mergeCell ref="A554:B554"/>
    <mergeCell ref="D554:E554"/>
    <mergeCell ref="K555"/>
    <mergeCell ref="A555:B555"/>
    <mergeCell ref="D555:E555"/>
    <mergeCell ref="K556"/>
    <mergeCell ref="A556:B556"/>
    <mergeCell ref="D556:E556"/>
    <mergeCell ref="K557"/>
    <mergeCell ref="A557:B557"/>
    <mergeCell ref="D557:E557"/>
    <mergeCell ref="A545:B545"/>
    <mergeCell ref="D545:E545"/>
    <mergeCell ref="K546"/>
    <mergeCell ref="A546:B546"/>
    <mergeCell ref="D546:E546"/>
    <mergeCell ref="K547"/>
    <mergeCell ref="A547:B547"/>
    <mergeCell ref="D547:E547"/>
    <mergeCell ref="K548"/>
    <mergeCell ref="A548:B548"/>
    <mergeCell ref="D548:E548"/>
    <mergeCell ref="A549:B549"/>
    <mergeCell ref="D549:E549"/>
    <mergeCell ref="K550"/>
    <mergeCell ref="A550:B550"/>
    <mergeCell ref="D550:E550"/>
    <mergeCell ref="K551"/>
    <mergeCell ref="A551:B551"/>
    <mergeCell ref="D551:E551"/>
    <mergeCell ref="K539"/>
    <mergeCell ref="A539:B539"/>
    <mergeCell ref="D539:E539"/>
    <mergeCell ref="A540:B540"/>
    <mergeCell ref="D540:E540"/>
    <mergeCell ref="K541"/>
    <mergeCell ref="A541:B541"/>
    <mergeCell ref="D541:E541"/>
    <mergeCell ref="K542"/>
    <mergeCell ref="A542:B542"/>
    <mergeCell ref="D542:E542"/>
    <mergeCell ref="K543"/>
    <mergeCell ref="A543:B543"/>
    <mergeCell ref="D543:E543"/>
    <mergeCell ref="K544"/>
    <mergeCell ref="A544:B544"/>
    <mergeCell ref="D544:E544"/>
    <mergeCell ref="K533"/>
    <mergeCell ref="A533:B533"/>
    <mergeCell ref="D533:E533"/>
    <mergeCell ref="K534"/>
    <mergeCell ref="A534:B534"/>
    <mergeCell ref="D534:E534"/>
    <mergeCell ref="K535"/>
    <mergeCell ref="A535:B535"/>
    <mergeCell ref="D535:E535"/>
    <mergeCell ref="A536:B536"/>
    <mergeCell ref="D536:E536"/>
    <mergeCell ref="K537"/>
    <mergeCell ref="A537:B537"/>
    <mergeCell ref="D537:E537"/>
    <mergeCell ref="K538"/>
    <mergeCell ref="A538:B538"/>
    <mergeCell ref="D538:E538"/>
    <mergeCell ref="K526"/>
    <mergeCell ref="A526:B526"/>
    <mergeCell ref="D526:E526"/>
    <mergeCell ref="A527:B527"/>
    <mergeCell ref="D527:E527"/>
    <mergeCell ref="A528:B528"/>
    <mergeCell ref="D528:E528"/>
    <mergeCell ref="K529"/>
    <mergeCell ref="A529:B529"/>
    <mergeCell ref="D529:E529"/>
    <mergeCell ref="K530"/>
    <mergeCell ref="A530:B530"/>
    <mergeCell ref="D530:E530"/>
    <mergeCell ref="K531"/>
    <mergeCell ref="A531:B531"/>
    <mergeCell ref="D531:E531"/>
    <mergeCell ref="A532:B532"/>
    <mergeCell ref="D532:E532"/>
    <mergeCell ref="K520"/>
    <mergeCell ref="A520:B520"/>
    <mergeCell ref="D520:E520"/>
    <mergeCell ref="K521"/>
    <mergeCell ref="A521:B521"/>
    <mergeCell ref="D521:E521"/>
    <mergeCell ref="K522"/>
    <mergeCell ref="A522:B522"/>
    <mergeCell ref="D522:E522"/>
    <mergeCell ref="A523:B523"/>
    <mergeCell ref="D523:E523"/>
    <mergeCell ref="K524"/>
    <mergeCell ref="A524:B524"/>
    <mergeCell ref="D524:E524"/>
    <mergeCell ref="K525"/>
    <mergeCell ref="A525:B525"/>
    <mergeCell ref="D525:E525"/>
    <mergeCell ref="A513:B513"/>
    <mergeCell ref="D513:E513"/>
    <mergeCell ref="K514"/>
    <mergeCell ref="A514:B514"/>
    <mergeCell ref="D514:E514"/>
    <mergeCell ref="K515"/>
    <mergeCell ref="A515:B515"/>
    <mergeCell ref="D515:E515"/>
    <mergeCell ref="K516"/>
    <mergeCell ref="A516:B516"/>
    <mergeCell ref="D516:E516"/>
    <mergeCell ref="K517"/>
    <mergeCell ref="A517:B517"/>
    <mergeCell ref="D517:E517"/>
    <mergeCell ref="A518:B518"/>
    <mergeCell ref="D518:E518"/>
    <mergeCell ref="K519"/>
    <mergeCell ref="A519:B519"/>
    <mergeCell ref="D519:E519"/>
    <mergeCell ref="K507"/>
    <mergeCell ref="A507:B507"/>
    <mergeCell ref="D507:E507"/>
    <mergeCell ref="A508:B508"/>
    <mergeCell ref="D508:E508"/>
    <mergeCell ref="K509"/>
    <mergeCell ref="A509:B509"/>
    <mergeCell ref="D509:E509"/>
    <mergeCell ref="K510"/>
    <mergeCell ref="A510:B510"/>
    <mergeCell ref="D510:E510"/>
    <mergeCell ref="K511"/>
    <mergeCell ref="A511:B511"/>
    <mergeCell ref="D511:E511"/>
    <mergeCell ref="K512"/>
    <mergeCell ref="A512:B512"/>
    <mergeCell ref="D512:E512"/>
    <mergeCell ref="A500:B500"/>
    <mergeCell ref="D500:E500"/>
    <mergeCell ref="K501"/>
    <mergeCell ref="A501:B501"/>
    <mergeCell ref="D501:E501"/>
    <mergeCell ref="K502"/>
    <mergeCell ref="A502:B502"/>
    <mergeCell ref="D502:E502"/>
    <mergeCell ref="A503:B503"/>
    <mergeCell ref="D503:E503"/>
    <mergeCell ref="K504"/>
    <mergeCell ref="A504:B504"/>
    <mergeCell ref="D504:E504"/>
    <mergeCell ref="K505"/>
    <mergeCell ref="A505:B505"/>
    <mergeCell ref="D505:E505"/>
    <mergeCell ref="K506"/>
    <mergeCell ref="A506:B506"/>
    <mergeCell ref="D506:E506"/>
    <mergeCell ref="K494"/>
    <mergeCell ref="A494:B494"/>
    <mergeCell ref="D494:E494"/>
    <mergeCell ref="K495"/>
    <mergeCell ref="A495:B495"/>
    <mergeCell ref="D495:E495"/>
    <mergeCell ref="A496:B496"/>
    <mergeCell ref="D496:E496"/>
    <mergeCell ref="K497"/>
    <mergeCell ref="A497:B497"/>
    <mergeCell ref="D497:E497"/>
    <mergeCell ref="K498"/>
    <mergeCell ref="A498:B498"/>
    <mergeCell ref="D498:E498"/>
    <mergeCell ref="K499"/>
    <mergeCell ref="A499:B499"/>
    <mergeCell ref="D499:E499"/>
    <mergeCell ref="K488"/>
    <mergeCell ref="A488:B488"/>
    <mergeCell ref="D488:E488"/>
    <mergeCell ref="K489"/>
    <mergeCell ref="A489:B489"/>
    <mergeCell ref="D489:E489"/>
    <mergeCell ref="K490"/>
    <mergeCell ref="A490:B490"/>
    <mergeCell ref="D490:E490"/>
    <mergeCell ref="A491:B491"/>
    <mergeCell ref="D491:E491"/>
    <mergeCell ref="K492"/>
    <mergeCell ref="A492:B492"/>
    <mergeCell ref="D492:E492"/>
    <mergeCell ref="K493"/>
    <mergeCell ref="A493:B493"/>
    <mergeCell ref="D493:E493"/>
    <mergeCell ref="K481"/>
    <mergeCell ref="A481:B481"/>
    <mergeCell ref="D481:E481"/>
    <mergeCell ref="A482:B482"/>
    <mergeCell ref="D482:E482"/>
    <mergeCell ref="K483"/>
    <mergeCell ref="A483:B483"/>
    <mergeCell ref="D483:E483"/>
    <mergeCell ref="K484"/>
    <mergeCell ref="A484:B484"/>
    <mergeCell ref="D484:E484"/>
    <mergeCell ref="K485"/>
    <mergeCell ref="A485:B485"/>
    <mergeCell ref="D485:E485"/>
    <mergeCell ref="A486:B486"/>
    <mergeCell ref="D486:E486"/>
    <mergeCell ref="K487"/>
    <mergeCell ref="A487:B487"/>
    <mergeCell ref="D487:E487"/>
    <mergeCell ref="A474:B474"/>
    <mergeCell ref="D474:E474"/>
    <mergeCell ref="K475"/>
    <mergeCell ref="A475:B475"/>
    <mergeCell ref="D475:E475"/>
    <mergeCell ref="K476"/>
    <mergeCell ref="A476:B476"/>
    <mergeCell ref="D476:E476"/>
    <mergeCell ref="K477"/>
    <mergeCell ref="A477:B477"/>
    <mergeCell ref="D477:E477"/>
    <mergeCell ref="A478:B478"/>
    <mergeCell ref="D478:E478"/>
    <mergeCell ref="K479"/>
    <mergeCell ref="A479:B479"/>
    <mergeCell ref="D479:E479"/>
    <mergeCell ref="K480"/>
    <mergeCell ref="A480:B480"/>
    <mergeCell ref="D480:E480"/>
    <mergeCell ref="K468"/>
    <mergeCell ref="A468:B468"/>
    <mergeCell ref="D468:E468"/>
    <mergeCell ref="A469:B469"/>
    <mergeCell ref="D469:E469"/>
    <mergeCell ref="K470"/>
    <mergeCell ref="A470:B470"/>
    <mergeCell ref="D470:E470"/>
    <mergeCell ref="K471"/>
    <mergeCell ref="A471:B471"/>
    <mergeCell ref="D471:E471"/>
    <mergeCell ref="K472"/>
    <mergeCell ref="A472:B472"/>
    <mergeCell ref="D472:E472"/>
    <mergeCell ref="K473"/>
    <mergeCell ref="A473:B473"/>
    <mergeCell ref="D473:E473"/>
    <mergeCell ref="K461"/>
    <mergeCell ref="A461:B461"/>
    <mergeCell ref="D461:E461"/>
    <mergeCell ref="A462:B462"/>
    <mergeCell ref="D462:E462"/>
    <mergeCell ref="K463"/>
    <mergeCell ref="A463:B463"/>
    <mergeCell ref="D463:E463"/>
    <mergeCell ref="K464"/>
    <mergeCell ref="A464:B464"/>
    <mergeCell ref="D464:E464"/>
    <mergeCell ref="K465"/>
    <mergeCell ref="A465:B465"/>
    <mergeCell ref="D465:E465"/>
    <mergeCell ref="A466:B466"/>
    <mergeCell ref="D466:E466"/>
    <mergeCell ref="K467"/>
    <mergeCell ref="A467:B467"/>
    <mergeCell ref="D467:E467"/>
    <mergeCell ref="K455"/>
    <mergeCell ref="A455:B455"/>
    <mergeCell ref="D455:E455"/>
    <mergeCell ref="K456"/>
    <mergeCell ref="A456:B456"/>
    <mergeCell ref="D456:E456"/>
    <mergeCell ref="K457"/>
    <mergeCell ref="A457:B457"/>
    <mergeCell ref="D457:E457"/>
    <mergeCell ref="A458:B458"/>
    <mergeCell ref="D458:E458"/>
    <mergeCell ref="K459"/>
    <mergeCell ref="A459:B459"/>
    <mergeCell ref="D459:E459"/>
    <mergeCell ref="K460"/>
    <mergeCell ref="A460:B460"/>
    <mergeCell ref="D460:E460"/>
    <mergeCell ref="K448"/>
    <mergeCell ref="A448:B448"/>
    <mergeCell ref="D448:E448"/>
    <mergeCell ref="A449:B449"/>
    <mergeCell ref="D449:E449"/>
    <mergeCell ref="K450"/>
    <mergeCell ref="A450:B450"/>
    <mergeCell ref="D450:E450"/>
    <mergeCell ref="K451"/>
    <mergeCell ref="A451:B451"/>
    <mergeCell ref="D451:E451"/>
    <mergeCell ref="K452"/>
    <mergeCell ref="A452:B452"/>
    <mergeCell ref="D452:E452"/>
    <mergeCell ref="A453:B453"/>
    <mergeCell ref="D453:E453"/>
    <mergeCell ref="A454:B454"/>
    <mergeCell ref="D454:E454"/>
    <mergeCell ref="A441:B441"/>
    <mergeCell ref="D441:E441"/>
    <mergeCell ref="K442"/>
    <mergeCell ref="A442:B442"/>
    <mergeCell ref="D442:E442"/>
    <mergeCell ref="K443"/>
    <mergeCell ref="A443:B443"/>
    <mergeCell ref="D443:E443"/>
    <mergeCell ref="A444:B444"/>
    <mergeCell ref="D444:E444"/>
    <mergeCell ref="K445"/>
    <mergeCell ref="A445:B445"/>
    <mergeCell ref="D445:E445"/>
    <mergeCell ref="K446"/>
    <mergeCell ref="A446:B446"/>
    <mergeCell ref="D446:E446"/>
    <mergeCell ref="K447"/>
    <mergeCell ref="A447:B447"/>
    <mergeCell ref="D447:E447"/>
    <mergeCell ref="K435"/>
    <mergeCell ref="A435:B435"/>
    <mergeCell ref="D435:E435"/>
    <mergeCell ref="K436"/>
    <mergeCell ref="A436:B436"/>
    <mergeCell ref="D436:E436"/>
    <mergeCell ref="A437:B437"/>
    <mergeCell ref="D437:E437"/>
    <mergeCell ref="K438"/>
    <mergeCell ref="A438:B438"/>
    <mergeCell ref="D438:E438"/>
    <mergeCell ref="K439"/>
    <mergeCell ref="A439:B439"/>
    <mergeCell ref="D439:E439"/>
    <mergeCell ref="K440"/>
    <mergeCell ref="A440:B440"/>
    <mergeCell ref="D440:E440"/>
    <mergeCell ref="K428"/>
    <mergeCell ref="A428:B428"/>
    <mergeCell ref="D428:E428"/>
    <mergeCell ref="A429:B429"/>
    <mergeCell ref="D429:E429"/>
    <mergeCell ref="K430"/>
    <mergeCell ref="A430:B430"/>
    <mergeCell ref="D430:E430"/>
    <mergeCell ref="K431"/>
    <mergeCell ref="A431:B431"/>
    <mergeCell ref="D431:E431"/>
    <mergeCell ref="K432"/>
    <mergeCell ref="A432:B432"/>
    <mergeCell ref="D432:E432"/>
    <mergeCell ref="A433:B433"/>
    <mergeCell ref="D433:E433"/>
    <mergeCell ref="K434"/>
    <mergeCell ref="A434:B434"/>
    <mergeCell ref="D434:E434"/>
    <mergeCell ref="A421:B421"/>
    <mergeCell ref="D421:E421"/>
    <mergeCell ref="K422"/>
    <mergeCell ref="A422:B422"/>
    <mergeCell ref="D422:E422"/>
    <mergeCell ref="K423"/>
    <mergeCell ref="A423:B423"/>
    <mergeCell ref="D423:E423"/>
    <mergeCell ref="K424"/>
    <mergeCell ref="A424:B424"/>
    <mergeCell ref="D424:E424"/>
    <mergeCell ref="A425:B425"/>
    <mergeCell ref="D425:E425"/>
    <mergeCell ref="A426:B426"/>
    <mergeCell ref="D426:E426"/>
    <mergeCell ref="K427"/>
    <mergeCell ref="A427:B427"/>
    <mergeCell ref="D427:E427"/>
    <mergeCell ref="K415"/>
    <mergeCell ref="A415:B415"/>
    <mergeCell ref="D415:E415"/>
    <mergeCell ref="K416"/>
    <mergeCell ref="A416:B416"/>
    <mergeCell ref="D416:E416"/>
    <mergeCell ref="A417:B417"/>
    <mergeCell ref="D417:E417"/>
    <mergeCell ref="K418"/>
    <mergeCell ref="A418:B418"/>
    <mergeCell ref="D418:E418"/>
    <mergeCell ref="K419"/>
    <mergeCell ref="A419:B419"/>
    <mergeCell ref="D419:E419"/>
    <mergeCell ref="K420"/>
    <mergeCell ref="A420:B420"/>
    <mergeCell ref="D420:E420"/>
    <mergeCell ref="K408"/>
    <mergeCell ref="A408:B408"/>
    <mergeCell ref="D408:E408"/>
    <mergeCell ref="A409:B409"/>
    <mergeCell ref="D409:E409"/>
    <mergeCell ref="K410"/>
    <mergeCell ref="A410:B410"/>
    <mergeCell ref="D410:E410"/>
    <mergeCell ref="K411"/>
    <mergeCell ref="A411:B411"/>
    <mergeCell ref="D411:E411"/>
    <mergeCell ref="K412"/>
    <mergeCell ref="A412:B412"/>
    <mergeCell ref="D412:E412"/>
    <mergeCell ref="A413:B413"/>
    <mergeCell ref="D413:E413"/>
    <mergeCell ref="K414"/>
    <mergeCell ref="A414:B414"/>
    <mergeCell ref="D414:E414"/>
    <mergeCell ref="A401:B401"/>
    <mergeCell ref="D401:E401"/>
    <mergeCell ref="K402"/>
    <mergeCell ref="A402:B402"/>
    <mergeCell ref="D402:E402"/>
    <mergeCell ref="K403"/>
    <mergeCell ref="A403:B403"/>
    <mergeCell ref="D403:E403"/>
    <mergeCell ref="K404"/>
    <mergeCell ref="A404:B404"/>
    <mergeCell ref="D404:E404"/>
    <mergeCell ref="A405:B405"/>
    <mergeCell ref="D405:E405"/>
    <mergeCell ref="K406"/>
    <mergeCell ref="A406:B406"/>
    <mergeCell ref="D406:E406"/>
    <mergeCell ref="K407"/>
    <mergeCell ref="A407:B407"/>
    <mergeCell ref="D407:E407"/>
    <mergeCell ref="K395"/>
    <mergeCell ref="A395:B395"/>
    <mergeCell ref="D395:E395"/>
    <mergeCell ref="K396"/>
    <mergeCell ref="A396:B396"/>
    <mergeCell ref="D396:E396"/>
    <mergeCell ref="A397:B397"/>
    <mergeCell ref="D397:E397"/>
    <mergeCell ref="K398"/>
    <mergeCell ref="A398:B398"/>
    <mergeCell ref="D398:E398"/>
    <mergeCell ref="K399"/>
    <mergeCell ref="A399:B399"/>
    <mergeCell ref="D399:E399"/>
    <mergeCell ref="K400"/>
    <mergeCell ref="A400:B400"/>
    <mergeCell ref="D400:E400"/>
    <mergeCell ref="K388"/>
    <mergeCell ref="A388:B388"/>
    <mergeCell ref="D388:E388"/>
    <mergeCell ref="A389:B389"/>
    <mergeCell ref="D389:E389"/>
    <mergeCell ref="K390"/>
    <mergeCell ref="A390:B390"/>
    <mergeCell ref="D390:E390"/>
    <mergeCell ref="K391"/>
    <mergeCell ref="A391:B391"/>
    <mergeCell ref="D391:E391"/>
    <mergeCell ref="K392"/>
    <mergeCell ref="A392:B392"/>
    <mergeCell ref="D392:E392"/>
    <mergeCell ref="A393:B393"/>
    <mergeCell ref="D393:E393"/>
    <mergeCell ref="K394"/>
    <mergeCell ref="A394:B394"/>
    <mergeCell ref="D394:E394"/>
    <mergeCell ref="A381:B381"/>
    <mergeCell ref="D381:E381"/>
    <mergeCell ref="K382"/>
    <mergeCell ref="A382:B382"/>
    <mergeCell ref="D382:E382"/>
    <mergeCell ref="K383"/>
    <mergeCell ref="A383:B383"/>
    <mergeCell ref="D383:E383"/>
    <mergeCell ref="K384"/>
    <mergeCell ref="A384:B384"/>
    <mergeCell ref="D384:E384"/>
    <mergeCell ref="A385:B385"/>
    <mergeCell ref="D385:E385"/>
    <mergeCell ref="K386"/>
    <mergeCell ref="A386:B386"/>
    <mergeCell ref="D386:E386"/>
    <mergeCell ref="K387"/>
    <mergeCell ref="A387:B387"/>
    <mergeCell ref="D387:E387"/>
    <mergeCell ref="K374"/>
    <mergeCell ref="A374:B374"/>
    <mergeCell ref="D374:E374"/>
    <mergeCell ref="A375:B375"/>
    <mergeCell ref="D375:E375"/>
    <mergeCell ref="K376"/>
    <mergeCell ref="A376:B376"/>
    <mergeCell ref="D376:E376"/>
    <mergeCell ref="A377:B377"/>
    <mergeCell ref="D377:E377"/>
    <mergeCell ref="K378"/>
    <mergeCell ref="A378:B378"/>
    <mergeCell ref="D378:E378"/>
    <mergeCell ref="K379"/>
    <mergeCell ref="A379:B379"/>
    <mergeCell ref="D379:E379"/>
    <mergeCell ref="K380"/>
    <mergeCell ref="A380:B380"/>
    <mergeCell ref="D380:E380"/>
    <mergeCell ref="K367"/>
    <mergeCell ref="A367:B367"/>
    <mergeCell ref="D367:E367"/>
    <mergeCell ref="A368:B368"/>
    <mergeCell ref="D368:E368"/>
    <mergeCell ref="K369"/>
    <mergeCell ref="A369:B369"/>
    <mergeCell ref="D369:E369"/>
    <mergeCell ref="K370"/>
    <mergeCell ref="A370:B370"/>
    <mergeCell ref="D370:E370"/>
    <mergeCell ref="A371:B371"/>
    <mergeCell ref="D371:E371"/>
    <mergeCell ref="K372"/>
    <mergeCell ref="A372:B372"/>
    <mergeCell ref="D372:E372"/>
    <mergeCell ref="A373:B373"/>
    <mergeCell ref="D373:E373"/>
    <mergeCell ref="A360:B360"/>
    <mergeCell ref="D360:E360"/>
    <mergeCell ref="K361"/>
    <mergeCell ref="A361:B361"/>
    <mergeCell ref="D361:E361"/>
    <mergeCell ref="K362"/>
    <mergeCell ref="A362:B362"/>
    <mergeCell ref="D362:E362"/>
    <mergeCell ref="K363"/>
    <mergeCell ref="A363:B363"/>
    <mergeCell ref="D363:E363"/>
    <mergeCell ref="A364:B364"/>
    <mergeCell ref="D364:E364"/>
    <mergeCell ref="K365"/>
    <mergeCell ref="A365:B365"/>
    <mergeCell ref="D365:E365"/>
    <mergeCell ref="K366"/>
    <mergeCell ref="A366:B366"/>
    <mergeCell ref="D366:E366"/>
    <mergeCell ref="K353"/>
    <mergeCell ref="A353:B353"/>
    <mergeCell ref="D353:E353"/>
    <mergeCell ref="A354:B354"/>
    <mergeCell ref="D354:E354"/>
    <mergeCell ref="K355"/>
    <mergeCell ref="A355:B355"/>
    <mergeCell ref="D355:E355"/>
    <mergeCell ref="K356"/>
    <mergeCell ref="A356:B356"/>
    <mergeCell ref="D356:E356"/>
    <mergeCell ref="A357:B357"/>
    <mergeCell ref="D357:E357"/>
    <mergeCell ref="K358"/>
    <mergeCell ref="A358:B358"/>
    <mergeCell ref="D358:E358"/>
    <mergeCell ref="K359"/>
    <mergeCell ref="A359:B359"/>
    <mergeCell ref="D359:E359"/>
    <mergeCell ref="A346:B346"/>
    <mergeCell ref="D346:E346"/>
    <mergeCell ref="K347"/>
    <mergeCell ref="A347:B347"/>
    <mergeCell ref="D347:E347"/>
    <mergeCell ref="K348"/>
    <mergeCell ref="A348:B348"/>
    <mergeCell ref="D348:E348"/>
    <mergeCell ref="K349"/>
    <mergeCell ref="A349:B349"/>
    <mergeCell ref="D349:E349"/>
    <mergeCell ref="A350:B350"/>
    <mergeCell ref="D350:E350"/>
    <mergeCell ref="K351"/>
    <mergeCell ref="A351:B351"/>
    <mergeCell ref="D351:E351"/>
    <mergeCell ref="K352"/>
    <mergeCell ref="A352:B352"/>
    <mergeCell ref="D352:E352"/>
    <mergeCell ref="K340"/>
    <mergeCell ref="A340:B340"/>
    <mergeCell ref="D340:E340"/>
    <mergeCell ref="K341"/>
    <mergeCell ref="A341:B341"/>
    <mergeCell ref="D341:E341"/>
    <mergeCell ref="K342"/>
    <mergeCell ref="A342:B342"/>
    <mergeCell ref="D342:E342"/>
    <mergeCell ref="A343:B343"/>
    <mergeCell ref="D343:E343"/>
    <mergeCell ref="K344"/>
    <mergeCell ref="A344:B344"/>
    <mergeCell ref="D344:E344"/>
    <mergeCell ref="K345"/>
    <mergeCell ref="A345:B345"/>
    <mergeCell ref="D345:E345"/>
    <mergeCell ref="K333"/>
    <mergeCell ref="A333:B333"/>
    <mergeCell ref="D333:E333"/>
    <mergeCell ref="K334"/>
    <mergeCell ref="A334:B334"/>
    <mergeCell ref="D334:E334"/>
    <mergeCell ref="K335"/>
    <mergeCell ref="A335:B335"/>
    <mergeCell ref="D335:E335"/>
    <mergeCell ref="A336:B336"/>
    <mergeCell ref="D336:E336"/>
    <mergeCell ref="A337:B337"/>
    <mergeCell ref="D337:E337"/>
    <mergeCell ref="A338:B338"/>
    <mergeCell ref="D338:E338"/>
    <mergeCell ref="A339:B339"/>
    <mergeCell ref="D339:E339"/>
    <mergeCell ref="A326:B326"/>
    <mergeCell ref="D326:E326"/>
    <mergeCell ref="K327"/>
    <mergeCell ref="A327:B327"/>
    <mergeCell ref="D327:E327"/>
    <mergeCell ref="K328"/>
    <mergeCell ref="A328:B328"/>
    <mergeCell ref="D328:E328"/>
    <mergeCell ref="K329"/>
    <mergeCell ref="A329:B329"/>
    <mergeCell ref="D329:E329"/>
    <mergeCell ref="K330"/>
    <mergeCell ref="A330:B330"/>
    <mergeCell ref="D330:E330"/>
    <mergeCell ref="A331:B331"/>
    <mergeCell ref="D331:E331"/>
    <mergeCell ref="K332"/>
    <mergeCell ref="A332:B332"/>
    <mergeCell ref="D332:E332"/>
    <mergeCell ref="K319"/>
    <mergeCell ref="A319:B319"/>
    <mergeCell ref="D319:E319"/>
    <mergeCell ref="A320:B320"/>
    <mergeCell ref="D320:E320"/>
    <mergeCell ref="A321:B321"/>
    <mergeCell ref="D321:E321"/>
    <mergeCell ref="K322"/>
    <mergeCell ref="A322:B322"/>
    <mergeCell ref="D322:E322"/>
    <mergeCell ref="K323"/>
    <mergeCell ref="A323:B323"/>
    <mergeCell ref="D323:E323"/>
    <mergeCell ref="K324"/>
    <mergeCell ref="A324:B324"/>
    <mergeCell ref="D324:E324"/>
    <mergeCell ref="K325"/>
    <mergeCell ref="A325:B325"/>
    <mergeCell ref="D325:E325"/>
    <mergeCell ref="K312"/>
    <mergeCell ref="A312:B312"/>
    <mergeCell ref="D312:E312"/>
    <mergeCell ref="A313:B313"/>
    <mergeCell ref="D313:E313"/>
    <mergeCell ref="K314"/>
    <mergeCell ref="A314:B314"/>
    <mergeCell ref="D314:E314"/>
    <mergeCell ref="A315:B315"/>
    <mergeCell ref="D315:E315"/>
    <mergeCell ref="K316"/>
    <mergeCell ref="A316:B316"/>
    <mergeCell ref="D316:E316"/>
    <mergeCell ref="K317"/>
    <mergeCell ref="A317:B317"/>
    <mergeCell ref="D317:E317"/>
    <mergeCell ref="K318"/>
    <mergeCell ref="A318:B318"/>
    <mergeCell ref="D318:E318"/>
    <mergeCell ref="K306"/>
    <mergeCell ref="A306:B306"/>
    <mergeCell ref="D306:E306"/>
    <mergeCell ref="K307"/>
    <mergeCell ref="A307:B307"/>
    <mergeCell ref="D307:E307"/>
    <mergeCell ref="K308"/>
    <mergeCell ref="A308:B308"/>
    <mergeCell ref="D308:E308"/>
    <mergeCell ref="A309:B309"/>
    <mergeCell ref="D309:E309"/>
    <mergeCell ref="K310"/>
    <mergeCell ref="A310:B310"/>
    <mergeCell ref="D310:E310"/>
    <mergeCell ref="K311"/>
    <mergeCell ref="A311:B311"/>
    <mergeCell ref="D311:E311"/>
    <mergeCell ref="K299"/>
    <mergeCell ref="A299:B299"/>
    <mergeCell ref="D299:E299"/>
    <mergeCell ref="A300:B300"/>
    <mergeCell ref="D300:E300"/>
    <mergeCell ref="A301:B301"/>
    <mergeCell ref="D301:E301"/>
    <mergeCell ref="K302"/>
    <mergeCell ref="A302:B302"/>
    <mergeCell ref="D302:E302"/>
    <mergeCell ref="K303"/>
    <mergeCell ref="A303:B303"/>
    <mergeCell ref="D303:E303"/>
    <mergeCell ref="K304"/>
    <mergeCell ref="A304:B304"/>
    <mergeCell ref="D304:E304"/>
    <mergeCell ref="A305:B305"/>
    <mergeCell ref="D305:E305"/>
    <mergeCell ref="A292:B292"/>
    <mergeCell ref="D292:E292"/>
    <mergeCell ref="K293"/>
    <mergeCell ref="A293:B293"/>
    <mergeCell ref="D293:E293"/>
    <mergeCell ref="K294"/>
    <mergeCell ref="A294:B294"/>
    <mergeCell ref="D294:E294"/>
    <mergeCell ref="K295"/>
    <mergeCell ref="A295:B295"/>
    <mergeCell ref="D295:E295"/>
    <mergeCell ref="A296:B296"/>
    <mergeCell ref="D296:E296"/>
    <mergeCell ref="K297"/>
    <mergeCell ref="A297:B297"/>
    <mergeCell ref="D297:E297"/>
    <mergeCell ref="K298"/>
    <mergeCell ref="A298:B298"/>
    <mergeCell ref="D298:E298"/>
    <mergeCell ref="K286"/>
    <mergeCell ref="A286:B286"/>
    <mergeCell ref="D286:E286"/>
    <mergeCell ref="K287"/>
    <mergeCell ref="A287:B287"/>
    <mergeCell ref="D287:E287"/>
    <mergeCell ref="A288:B288"/>
    <mergeCell ref="D288:E288"/>
    <mergeCell ref="K289"/>
    <mergeCell ref="A289:B289"/>
    <mergeCell ref="D289:E289"/>
    <mergeCell ref="K290"/>
    <mergeCell ref="A290:B290"/>
    <mergeCell ref="D290:E290"/>
    <mergeCell ref="K291"/>
    <mergeCell ref="A291:B291"/>
    <mergeCell ref="D291:E291"/>
    <mergeCell ref="A279:B279"/>
    <mergeCell ref="D279:E279"/>
    <mergeCell ref="K280"/>
    <mergeCell ref="A280:B280"/>
    <mergeCell ref="D280:E280"/>
    <mergeCell ref="K281"/>
    <mergeCell ref="A281:B281"/>
    <mergeCell ref="D281:E281"/>
    <mergeCell ref="K282"/>
    <mergeCell ref="A282:B282"/>
    <mergeCell ref="D282:E282"/>
    <mergeCell ref="K283"/>
    <mergeCell ref="A283:B283"/>
    <mergeCell ref="D283:E283"/>
    <mergeCell ref="A284:B284"/>
    <mergeCell ref="D284:E284"/>
    <mergeCell ref="K285"/>
    <mergeCell ref="A285:B285"/>
    <mergeCell ref="D285:E285"/>
    <mergeCell ref="K273"/>
    <mergeCell ref="A273:B273"/>
    <mergeCell ref="D273:E273"/>
    <mergeCell ref="A274:B274"/>
    <mergeCell ref="D274:E274"/>
    <mergeCell ref="K275"/>
    <mergeCell ref="A275:B275"/>
    <mergeCell ref="D275:E275"/>
    <mergeCell ref="K276"/>
    <mergeCell ref="A276:B276"/>
    <mergeCell ref="D276:E276"/>
    <mergeCell ref="K277"/>
    <mergeCell ref="A277:B277"/>
    <mergeCell ref="D277:E277"/>
    <mergeCell ref="K278"/>
    <mergeCell ref="A278:B278"/>
    <mergeCell ref="D278:E278"/>
    <mergeCell ref="K267"/>
    <mergeCell ref="A267:B267"/>
    <mergeCell ref="D267:E267"/>
    <mergeCell ref="K268"/>
    <mergeCell ref="A268:B268"/>
    <mergeCell ref="D268:E268"/>
    <mergeCell ref="K269"/>
    <mergeCell ref="A269:B269"/>
    <mergeCell ref="D269:E269"/>
    <mergeCell ref="A270:B270"/>
    <mergeCell ref="D270:E270"/>
    <mergeCell ref="K271"/>
    <mergeCell ref="A271:B271"/>
    <mergeCell ref="D271:E271"/>
    <mergeCell ref="K272"/>
    <mergeCell ref="A272:B272"/>
    <mergeCell ref="D272:E272"/>
    <mergeCell ref="K260"/>
    <mergeCell ref="A260:B260"/>
    <mergeCell ref="D260:E260"/>
    <mergeCell ref="A261:B261"/>
    <mergeCell ref="D261:E261"/>
    <mergeCell ref="K262"/>
    <mergeCell ref="A262:B262"/>
    <mergeCell ref="D262:E262"/>
    <mergeCell ref="K263"/>
    <mergeCell ref="A263:B263"/>
    <mergeCell ref="D263:E263"/>
    <mergeCell ref="K264"/>
    <mergeCell ref="A264:B264"/>
    <mergeCell ref="D264:E264"/>
    <mergeCell ref="A265:B265"/>
    <mergeCell ref="D265:E265"/>
    <mergeCell ref="A266:B266"/>
    <mergeCell ref="D266:E266"/>
    <mergeCell ref="A253:B253"/>
    <mergeCell ref="D253:E253"/>
    <mergeCell ref="K254"/>
    <mergeCell ref="A254:B254"/>
    <mergeCell ref="D254:E254"/>
    <mergeCell ref="K255"/>
    <mergeCell ref="A255:B255"/>
    <mergeCell ref="D255:E255"/>
    <mergeCell ref="K256"/>
    <mergeCell ref="A256:B256"/>
    <mergeCell ref="D256:E256"/>
    <mergeCell ref="A257:B257"/>
    <mergeCell ref="D257:E257"/>
    <mergeCell ref="K258"/>
    <mergeCell ref="A258:B258"/>
    <mergeCell ref="D258:E258"/>
    <mergeCell ref="K259"/>
    <mergeCell ref="A259:B259"/>
    <mergeCell ref="D259:E259"/>
    <mergeCell ref="K247"/>
    <mergeCell ref="A247:B247"/>
    <mergeCell ref="D247:E247"/>
    <mergeCell ref="K248"/>
    <mergeCell ref="A248:B248"/>
    <mergeCell ref="D248:E248"/>
    <mergeCell ref="A249:B249"/>
    <mergeCell ref="D249:E249"/>
    <mergeCell ref="K250"/>
    <mergeCell ref="A250:B250"/>
    <mergeCell ref="D250:E250"/>
    <mergeCell ref="K251"/>
    <mergeCell ref="A251:B251"/>
    <mergeCell ref="D251:E251"/>
    <mergeCell ref="K252"/>
    <mergeCell ref="A252:B252"/>
    <mergeCell ref="D252:E252"/>
    <mergeCell ref="A240:B240"/>
    <mergeCell ref="D240:E240"/>
    <mergeCell ref="A241:B241"/>
    <mergeCell ref="D241:E241"/>
    <mergeCell ref="K242"/>
    <mergeCell ref="A242:B242"/>
    <mergeCell ref="D242:E242"/>
    <mergeCell ref="K243"/>
    <mergeCell ref="A243:B243"/>
    <mergeCell ref="D243:E243"/>
    <mergeCell ref="K244"/>
    <mergeCell ref="A244:B244"/>
    <mergeCell ref="D244:E244"/>
    <mergeCell ref="A245:B245"/>
    <mergeCell ref="D245:E245"/>
    <mergeCell ref="K246"/>
    <mergeCell ref="A246:B246"/>
    <mergeCell ref="D246:E246"/>
    <mergeCell ref="A233:B233"/>
    <mergeCell ref="D233:E233"/>
    <mergeCell ref="K234"/>
    <mergeCell ref="A234:B234"/>
    <mergeCell ref="D234:E234"/>
    <mergeCell ref="K235"/>
    <mergeCell ref="A235:B235"/>
    <mergeCell ref="D235:E235"/>
    <mergeCell ref="A236:B236"/>
    <mergeCell ref="D236:E236"/>
    <mergeCell ref="K237"/>
    <mergeCell ref="A237:B237"/>
    <mergeCell ref="D237:E237"/>
    <mergeCell ref="K238"/>
    <mergeCell ref="A238:B238"/>
    <mergeCell ref="D238:E238"/>
    <mergeCell ref="K239"/>
    <mergeCell ref="A239:B239"/>
    <mergeCell ref="D239:E239"/>
    <mergeCell ref="K227"/>
    <mergeCell ref="A227:B227"/>
    <mergeCell ref="D227:E227"/>
    <mergeCell ref="K228"/>
    <mergeCell ref="A228:B228"/>
    <mergeCell ref="D228:E228"/>
    <mergeCell ref="A229:B229"/>
    <mergeCell ref="D229:E229"/>
    <mergeCell ref="K230"/>
    <mergeCell ref="A230:B230"/>
    <mergeCell ref="D230:E230"/>
    <mergeCell ref="K231"/>
    <mergeCell ref="A231:B231"/>
    <mergeCell ref="D231:E231"/>
    <mergeCell ref="K232"/>
    <mergeCell ref="A232:B232"/>
    <mergeCell ref="D232:E232"/>
    <mergeCell ref="K220"/>
    <mergeCell ref="A220:B220"/>
    <mergeCell ref="D220:E220"/>
    <mergeCell ref="A221:B221"/>
    <mergeCell ref="D221:E221"/>
    <mergeCell ref="K222"/>
    <mergeCell ref="A222:B222"/>
    <mergeCell ref="D222:E222"/>
    <mergeCell ref="K223"/>
    <mergeCell ref="A223:B223"/>
    <mergeCell ref="D223:E223"/>
    <mergeCell ref="K224"/>
    <mergeCell ref="A224:B224"/>
    <mergeCell ref="D224:E224"/>
    <mergeCell ref="A225:B225"/>
    <mergeCell ref="D225:E225"/>
    <mergeCell ref="K226"/>
    <mergeCell ref="A226:B226"/>
    <mergeCell ref="D226:E226"/>
    <mergeCell ref="K213"/>
    <mergeCell ref="A213:B213"/>
    <mergeCell ref="D213:E213"/>
    <mergeCell ref="A214:B214"/>
    <mergeCell ref="D214:E214"/>
    <mergeCell ref="K215"/>
    <mergeCell ref="A215:B215"/>
    <mergeCell ref="D215:E215"/>
    <mergeCell ref="K216"/>
    <mergeCell ref="A216:B216"/>
    <mergeCell ref="D216:E216"/>
    <mergeCell ref="K217"/>
    <mergeCell ref="A217:B217"/>
    <mergeCell ref="D217:E217"/>
    <mergeCell ref="A218:B218"/>
    <mergeCell ref="D218:E218"/>
    <mergeCell ref="K219"/>
    <mergeCell ref="A219:B219"/>
    <mergeCell ref="D219:E219"/>
    <mergeCell ref="A206:B206"/>
    <mergeCell ref="D206:E206"/>
    <mergeCell ref="K207"/>
    <mergeCell ref="A207:B207"/>
    <mergeCell ref="D207:E207"/>
    <mergeCell ref="K208"/>
    <mergeCell ref="A208:B208"/>
    <mergeCell ref="D208:E208"/>
    <mergeCell ref="K209"/>
    <mergeCell ref="A209:B209"/>
    <mergeCell ref="D209:E209"/>
    <mergeCell ref="A210:B210"/>
    <mergeCell ref="D210:E210"/>
    <mergeCell ref="K211"/>
    <mergeCell ref="A211:B211"/>
    <mergeCell ref="D211:E211"/>
    <mergeCell ref="K212"/>
    <mergeCell ref="A212:B212"/>
    <mergeCell ref="D212:E212"/>
    <mergeCell ref="K200"/>
    <mergeCell ref="A200:B200"/>
    <mergeCell ref="D200:E200"/>
    <mergeCell ref="K201"/>
    <mergeCell ref="A201:B201"/>
    <mergeCell ref="D201:E201"/>
    <mergeCell ref="A202:B202"/>
    <mergeCell ref="D202:E202"/>
    <mergeCell ref="K203"/>
    <mergeCell ref="A203:B203"/>
    <mergeCell ref="D203:E203"/>
    <mergeCell ref="K204"/>
    <mergeCell ref="A204:B204"/>
    <mergeCell ref="D204:E204"/>
    <mergeCell ref="K205"/>
    <mergeCell ref="A205:B205"/>
    <mergeCell ref="D205:E205"/>
    <mergeCell ref="K193"/>
    <mergeCell ref="A193:B193"/>
    <mergeCell ref="D193:E193"/>
    <mergeCell ref="A194:B194"/>
    <mergeCell ref="D194:E194"/>
    <mergeCell ref="K195"/>
    <mergeCell ref="A195:B195"/>
    <mergeCell ref="D195:E195"/>
    <mergeCell ref="K196"/>
    <mergeCell ref="A196:B196"/>
    <mergeCell ref="D196:E196"/>
    <mergeCell ref="K197"/>
    <mergeCell ref="A197:B197"/>
    <mergeCell ref="D197:E197"/>
    <mergeCell ref="A198:B198"/>
    <mergeCell ref="D198:E198"/>
    <mergeCell ref="K199"/>
    <mergeCell ref="A199:B199"/>
    <mergeCell ref="D199:E199"/>
    <mergeCell ref="A185:B185"/>
    <mergeCell ref="D185:E185"/>
    <mergeCell ref="K186"/>
    <mergeCell ref="A186:B186"/>
    <mergeCell ref="D186:E186"/>
    <mergeCell ref="A187:B187"/>
    <mergeCell ref="D187:E187"/>
    <mergeCell ref="A188:B188"/>
    <mergeCell ref="D188:E188"/>
    <mergeCell ref="A189:B189"/>
    <mergeCell ref="D189:E189"/>
    <mergeCell ref="A190:B190"/>
    <mergeCell ref="D190:E190"/>
    <mergeCell ref="K191"/>
    <mergeCell ref="A191:B191"/>
    <mergeCell ref="D191:E191"/>
    <mergeCell ref="K192"/>
    <mergeCell ref="A192:B192"/>
    <mergeCell ref="D192:E192"/>
    <mergeCell ref="A178:B178"/>
    <mergeCell ref="D178:E178"/>
    <mergeCell ref="K179"/>
    <mergeCell ref="A179:B179"/>
    <mergeCell ref="D179:E179"/>
    <mergeCell ref="K180"/>
    <mergeCell ref="A180:B180"/>
    <mergeCell ref="D180:E180"/>
    <mergeCell ref="K181"/>
    <mergeCell ref="A181:B181"/>
    <mergeCell ref="D181:E181"/>
    <mergeCell ref="A182:B182"/>
    <mergeCell ref="D182:E182"/>
    <mergeCell ref="K183"/>
    <mergeCell ref="A183:B183"/>
    <mergeCell ref="D183:E183"/>
    <mergeCell ref="K184"/>
    <mergeCell ref="A184:B184"/>
    <mergeCell ref="D184:E184"/>
    <mergeCell ref="A171:B171"/>
    <mergeCell ref="D171:E171"/>
    <mergeCell ref="K172"/>
    <mergeCell ref="A172:B172"/>
    <mergeCell ref="D172:E172"/>
    <mergeCell ref="K173"/>
    <mergeCell ref="A173:B173"/>
    <mergeCell ref="D173:E173"/>
    <mergeCell ref="A174:B174"/>
    <mergeCell ref="D174:E174"/>
    <mergeCell ref="K175"/>
    <mergeCell ref="A175:B175"/>
    <mergeCell ref="D175:E175"/>
    <mergeCell ref="K176"/>
    <mergeCell ref="A176:B176"/>
    <mergeCell ref="D176:E176"/>
    <mergeCell ref="K177"/>
    <mergeCell ref="A177:B177"/>
    <mergeCell ref="D177:E177"/>
    <mergeCell ref="A164:B164"/>
    <mergeCell ref="D164:E164"/>
    <mergeCell ref="K165"/>
    <mergeCell ref="A165:B165"/>
    <mergeCell ref="D165:E165"/>
    <mergeCell ref="K166"/>
    <mergeCell ref="A166:B166"/>
    <mergeCell ref="D166:E166"/>
    <mergeCell ref="A167:B167"/>
    <mergeCell ref="D167:E167"/>
    <mergeCell ref="K168"/>
    <mergeCell ref="A168:B168"/>
    <mergeCell ref="D168:E168"/>
    <mergeCell ref="K169"/>
    <mergeCell ref="A169:B169"/>
    <mergeCell ref="D169:E169"/>
    <mergeCell ref="K170"/>
    <mergeCell ref="A170:B170"/>
    <mergeCell ref="D170:E170"/>
    <mergeCell ref="A157:B157"/>
    <mergeCell ref="D157:E157"/>
    <mergeCell ref="K158"/>
    <mergeCell ref="A158:B158"/>
    <mergeCell ref="D158:E158"/>
    <mergeCell ref="K159"/>
    <mergeCell ref="A159:B159"/>
    <mergeCell ref="D159:E159"/>
    <mergeCell ref="K160"/>
    <mergeCell ref="A160:B160"/>
    <mergeCell ref="D160:E160"/>
    <mergeCell ref="A161:B161"/>
    <mergeCell ref="D161:E161"/>
    <mergeCell ref="K162"/>
    <mergeCell ref="A162:B162"/>
    <mergeCell ref="D162:E162"/>
    <mergeCell ref="K163"/>
    <mergeCell ref="A163:B163"/>
    <mergeCell ref="D163:E163"/>
    <mergeCell ref="K151"/>
    <mergeCell ref="A151:B151"/>
    <mergeCell ref="D151:E151"/>
    <mergeCell ref="K152"/>
    <mergeCell ref="A152:B152"/>
    <mergeCell ref="D152:E152"/>
    <mergeCell ref="A153:B153"/>
    <mergeCell ref="D153:E153"/>
    <mergeCell ref="K154"/>
    <mergeCell ref="A154:B154"/>
    <mergeCell ref="D154:E154"/>
    <mergeCell ref="K155"/>
    <mergeCell ref="A155:B155"/>
    <mergeCell ref="D155:E155"/>
    <mergeCell ref="K156"/>
    <mergeCell ref="A156:B156"/>
    <mergeCell ref="D156:E156"/>
    <mergeCell ref="K144"/>
    <mergeCell ref="A144:B144"/>
    <mergeCell ref="D144:E144"/>
    <mergeCell ref="K145"/>
    <mergeCell ref="A145:B145"/>
    <mergeCell ref="D145:E145"/>
    <mergeCell ref="A146:B146"/>
    <mergeCell ref="D146:E146"/>
    <mergeCell ref="K147"/>
    <mergeCell ref="A147:B147"/>
    <mergeCell ref="D147:E147"/>
    <mergeCell ref="K148"/>
    <mergeCell ref="A148:B148"/>
    <mergeCell ref="D148:E148"/>
    <mergeCell ref="A149:B149"/>
    <mergeCell ref="D149:E149"/>
    <mergeCell ref="K150"/>
    <mergeCell ref="A150:B150"/>
    <mergeCell ref="D150:E150"/>
    <mergeCell ref="A137:B137"/>
    <mergeCell ref="D137:E137"/>
    <mergeCell ref="K138"/>
    <mergeCell ref="A138:B138"/>
    <mergeCell ref="D138:E138"/>
    <mergeCell ref="K139"/>
    <mergeCell ref="A139:B139"/>
    <mergeCell ref="D139:E139"/>
    <mergeCell ref="K140"/>
    <mergeCell ref="A140:B140"/>
    <mergeCell ref="D140:E140"/>
    <mergeCell ref="A141:B141"/>
    <mergeCell ref="D141:E141"/>
    <mergeCell ref="K142"/>
    <mergeCell ref="A142:B142"/>
    <mergeCell ref="D142:E142"/>
    <mergeCell ref="K143"/>
    <mergeCell ref="A143:B143"/>
    <mergeCell ref="D143:E143"/>
    <mergeCell ref="K131"/>
    <mergeCell ref="A131:B131"/>
    <mergeCell ref="D131:E131"/>
    <mergeCell ref="A132:B132"/>
    <mergeCell ref="D132:E132"/>
    <mergeCell ref="K133"/>
    <mergeCell ref="A133:B133"/>
    <mergeCell ref="D133:E133"/>
    <mergeCell ref="K134"/>
    <mergeCell ref="A134:B134"/>
    <mergeCell ref="D134:E134"/>
    <mergeCell ref="K135"/>
    <mergeCell ref="A135:B135"/>
    <mergeCell ref="D135:E135"/>
    <mergeCell ref="K136"/>
    <mergeCell ref="A136:B136"/>
    <mergeCell ref="D136:E136"/>
    <mergeCell ref="K125"/>
    <mergeCell ref="A125:B125"/>
    <mergeCell ref="D125:E125"/>
    <mergeCell ref="K126"/>
    <mergeCell ref="A126:B126"/>
    <mergeCell ref="D126:E126"/>
    <mergeCell ref="A127:B127"/>
    <mergeCell ref="D127:E127"/>
    <mergeCell ref="K128"/>
    <mergeCell ref="A128:B128"/>
    <mergeCell ref="D128:E128"/>
    <mergeCell ref="K129"/>
    <mergeCell ref="A129:B129"/>
    <mergeCell ref="D129:E129"/>
    <mergeCell ref="K130"/>
    <mergeCell ref="A130:B130"/>
    <mergeCell ref="D130:E130"/>
    <mergeCell ref="A118:B118"/>
    <mergeCell ref="D118:E118"/>
    <mergeCell ref="A119:B119"/>
    <mergeCell ref="D119:E119"/>
    <mergeCell ref="K120"/>
    <mergeCell ref="A120:B120"/>
    <mergeCell ref="D120:E120"/>
    <mergeCell ref="K121"/>
    <mergeCell ref="A121:B121"/>
    <mergeCell ref="D121:E121"/>
    <mergeCell ref="K122"/>
    <mergeCell ref="A122:B122"/>
    <mergeCell ref="D122:E122"/>
    <mergeCell ref="A123:B123"/>
    <mergeCell ref="D123:E123"/>
    <mergeCell ref="K124"/>
    <mergeCell ref="A124:B124"/>
    <mergeCell ref="D124:E124"/>
    <mergeCell ref="K112"/>
    <mergeCell ref="A112:B112"/>
    <mergeCell ref="D112:E112"/>
    <mergeCell ref="K113"/>
    <mergeCell ref="A113:B113"/>
    <mergeCell ref="D113:E113"/>
    <mergeCell ref="K114"/>
    <mergeCell ref="A114:B114"/>
    <mergeCell ref="D114:E114"/>
    <mergeCell ref="K115"/>
    <mergeCell ref="A115:B115"/>
    <mergeCell ref="D115:E115"/>
    <mergeCell ref="K116"/>
    <mergeCell ref="A116:B116"/>
    <mergeCell ref="D116:E116"/>
    <mergeCell ref="K117"/>
    <mergeCell ref="A117:B117"/>
    <mergeCell ref="D117:E117"/>
    <mergeCell ref="K106"/>
    <mergeCell ref="A106:B106"/>
    <mergeCell ref="D106:E106"/>
    <mergeCell ref="K107"/>
    <mergeCell ref="A107:B107"/>
    <mergeCell ref="D107:E107"/>
    <mergeCell ref="K108"/>
    <mergeCell ref="A108:B108"/>
    <mergeCell ref="D108:E108"/>
    <mergeCell ref="K109"/>
    <mergeCell ref="A109:B109"/>
    <mergeCell ref="D109:E109"/>
    <mergeCell ref="K110"/>
    <mergeCell ref="A110:B110"/>
    <mergeCell ref="D110:E110"/>
    <mergeCell ref="K111"/>
    <mergeCell ref="A111:B111"/>
    <mergeCell ref="D111:E111"/>
    <mergeCell ref="K99"/>
    <mergeCell ref="A99:B99"/>
    <mergeCell ref="D99:E99"/>
    <mergeCell ref="K100"/>
    <mergeCell ref="A100:B100"/>
    <mergeCell ref="D100:E100"/>
    <mergeCell ref="K101"/>
    <mergeCell ref="A101:B101"/>
    <mergeCell ref="D101:E101"/>
    <mergeCell ref="K102"/>
    <mergeCell ref="A102:B102"/>
    <mergeCell ref="D102:E102"/>
    <mergeCell ref="A103:B103"/>
    <mergeCell ref="D103:E103"/>
    <mergeCell ref="A104:B104"/>
    <mergeCell ref="D104:E104"/>
    <mergeCell ref="K105"/>
    <mergeCell ref="A105:B105"/>
    <mergeCell ref="D105:E105"/>
    <mergeCell ref="A93:B93"/>
    <mergeCell ref="D93:E93"/>
    <mergeCell ref="K94"/>
    <mergeCell ref="A94:B94"/>
    <mergeCell ref="D94:E94"/>
    <mergeCell ref="K95"/>
    <mergeCell ref="A95:B95"/>
    <mergeCell ref="D95:E95"/>
    <mergeCell ref="K96"/>
    <mergeCell ref="A96:B96"/>
    <mergeCell ref="D96:E96"/>
    <mergeCell ref="K97"/>
    <mergeCell ref="A97:B97"/>
    <mergeCell ref="D97:E97"/>
    <mergeCell ref="K98"/>
    <mergeCell ref="A98:B98"/>
    <mergeCell ref="D98:E98"/>
    <mergeCell ref="A85:B85"/>
    <mergeCell ref="D85:E85"/>
    <mergeCell ref="A86:B86"/>
    <mergeCell ref="D86:E86"/>
    <mergeCell ref="A87:B87"/>
    <mergeCell ref="D87:E87"/>
    <mergeCell ref="A88:B88"/>
    <mergeCell ref="D88:E88"/>
    <mergeCell ref="K89"/>
    <mergeCell ref="A89:B89"/>
    <mergeCell ref="D89:E89"/>
    <mergeCell ref="K90"/>
    <mergeCell ref="A90:B90"/>
    <mergeCell ref="D90:E90"/>
    <mergeCell ref="A91:B91"/>
    <mergeCell ref="D91:E91"/>
    <mergeCell ref="A92:B92"/>
    <mergeCell ref="D92:E92"/>
    <mergeCell ref="A78:B78"/>
    <mergeCell ref="D78:E78"/>
    <mergeCell ref="A79:B79"/>
    <mergeCell ref="D79:E79"/>
    <mergeCell ref="K80"/>
    <mergeCell ref="A80:B80"/>
    <mergeCell ref="D80:E80"/>
    <mergeCell ref="K81"/>
    <mergeCell ref="A81:B81"/>
    <mergeCell ref="D81:E81"/>
    <mergeCell ref="A82:B82"/>
    <mergeCell ref="D82:E82"/>
    <mergeCell ref="A83:B83"/>
    <mergeCell ref="D83:E83"/>
    <mergeCell ref="K84"/>
    <mergeCell ref="A84:B84"/>
    <mergeCell ref="D84:E84"/>
    <mergeCell ref="A71:B71"/>
    <mergeCell ref="D71:E71"/>
    <mergeCell ref="K72"/>
    <mergeCell ref="A72:B72"/>
    <mergeCell ref="D72:E72"/>
    <mergeCell ref="A73:B73"/>
    <mergeCell ref="D73:E73"/>
    <mergeCell ref="A74:B74"/>
    <mergeCell ref="D74:E74"/>
    <mergeCell ref="A75:B75"/>
    <mergeCell ref="D75:E75"/>
    <mergeCell ref="K76"/>
    <mergeCell ref="A76:B76"/>
    <mergeCell ref="D76:E76"/>
    <mergeCell ref="K77"/>
    <mergeCell ref="A77:B77"/>
    <mergeCell ref="D77:E77"/>
    <mergeCell ref="K65"/>
    <mergeCell ref="A65:B65"/>
    <mergeCell ref="D65:E65"/>
    <mergeCell ref="K66"/>
    <mergeCell ref="A66:B66"/>
    <mergeCell ref="D66:E66"/>
    <mergeCell ref="K67"/>
    <mergeCell ref="A67:B67"/>
    <mergeCell ref="D67:E67"/>
    <mergeCell ref="K68"/>
    <mergeCell ref="A68:B68"/>
    <mergeCell ref="D68:E68"/>
    <mergeCell ref="K69"/>
    <mergeCell ref="A69:B69"/>
    <mergeCell ref="D69:E69"/>
    <mergeCell ref="A70:B70"/>
    <mergeCell ref="D70:E70"/>
    <mergeCell ref="K59"/>
    <mergeCell ref="A59:B59"/>
    <mergeCell ref="D59:E59"/>
    <mergeCell ref="K60"/>
    <mergeCell ref="A60:B60"/>
    <mergeCell ref="D60:E60"/>
    <mergeCell ref="K61"/>
    <mergeCell ref="A61:B61"/>
    <mergeCell ref="D61:E61"/>
    <mergeCell ref="K62"/>
    <mergeCell ref="A62:B62"/>
    <mergeCell ref="D62:E62"/>
    <mergeCell ref="K63"/>
    <mergeCell ref="A63:B63"/>
    <mergeCell ref="D63:E63"/>
    <mergeCell ref="K64"/>
    <mergeCell ref="A64:B64"/>
    <mergeCell ref="D64:E64"/>
    <mergeCell ref="K52"/>
    <mergeCell ref="A52:B52"/>
    <mergeCell ref="D52:E52"/>
    <mergeCell ref="K53"/>
    <mergeCell ref="A53:B53"/>
    <mergeCell ref="D53:E53"/>
    <mergeCell ref="A54:B54"/>
    <mergeCell ref="D54:E54"/>
    <mergeCell ref="A55:B55"/>
    <mergeCell ref="D55:E55"/>
    <mergeCell ref="K56"/>
    <mergeCell ref="A56:B56"/>
    <mergeCell ref="D56:E56"/>
    <mergeCell ref="K57"/>
    <mergeCell ref="A57:B57"/>
    <mergeCell ref="D57:E57"/>
    <mergeCell ref="K58"/>
    <mergeCell ref="A58:B58"/>
    <mergeCell ref="D58:E58"/>
    <mergeCell ref="K45"/>
    <mergeCell ref="A45:B45"/>
    <mergeCell ref="D45:E45"/>
    <mergeCell ref="A46:B46"/>
    <mergeCell ref="D46:E46"/>
    <mergeCell ref="A47:B47"/>
    <mergeCell ref="D47:E47"/>
    <mergeCell ref="A48:B48"/>
    <mergeCell ref="D48:E48"/>
    <mergeCell ref="K49"/>
    <mergeCell ref="A49:B49"/>
    <mergeCell ref="D49:E49"/>
    <mergeCell ref="K50"/>
    <mergeCell ref="A50:B50"/>
    <mergeCell ref="D50:E50"/>
    <mergeCell ref="K51"/>
    <mergeCell ref="A51:B51"/>
    <mergeCell ref="D51:E51"/>
    <mergeCell ref="K38"/>
    <mergeCell ref="A38:B38"/>
    <mergeCell ref="D38:E38"/>
    <mergeCell ref="K39"/>
    <mergeCell ref="A39:B39"/>
    <mergeCell ref="D39:E39"/>
    <mergeCell ref="K40"/>
    <mergeCell ref="A40:B40"/>
    <mergeCell ref="D40:E40"/>
    <mergeCell ref="A41:B41"/>
    <mergeCell ref="D41:E41"/>
    <mergeCell ref="A42:B42"/>
    <mergeCell ref="D42:E42"/>
    <mergeCell ref="K43"/>
    <mergeCell ref="A43:B43"/>
    <mergeCell ref="D43:E43"/>
    <mergeCell ref="K44"/>
    <mergeCell ref="A44:B44"/>
    <mergeCell ref="D44:E44"/>
    <mergeCell ref="A31:B31"/>
    <mergeCell ref="D31:E31"/>
    <mergeCell ref="K32"/>
    <mergeCell ref="A32:B32"/>
    <mergeCell ref="D32:E32"/>
    <mergeCell ref="K33"/>
    <mergeCell ref="A33:B33"/>
    <mergeCell ref="D33:E33"/>
    <mergeCell ref="K34"/>
    <mergeCell ref="A34:B34"/>
    <mergeCell ref="D34:E34"/>
    <mergeCell ref="K35"/>
    <mergeCell ref="A35:B35"/>
    <mergeCell ref="D35:E35"/>
    <mergeCell ref="A36:B36"/>
    <mergeCell ref="D36:E36"/>
    <mergeCell ref="K37"/>
    <mergeCell ref="A37:B37"/>
    <mergeCell ref="D37:E37"/>
    <mergeCell ref="K24"/>
    <mergeCell ref="A24:B24"/>
    <mergeCell ref="D24:E24"/>
    <mergeCell ref="A25:B25"/>
    <mergeCell ref="D25:E25"/>
    <mergeCell ref="K26"/>
    <mergeCell ref="A26:B26"/>
    <mergeCell ref="D26:E26"/>
    <mergeCell ref="A27:B27"/>
    <mergeCell ref="D27:E27"/>
    <mergeCell ref="A28:B28"/>
    <mergeCell ref="D28:E28"/>
    <mergeCell ref="K29"/>
    <mergeCell ref="A29:B29"/>
    <mergeCell ref="D29:E29"/>
    <mergeCell ref="A30:B30"/>
    <mergeCell ref="D30:E30"/>
    <mergeCell ref="K18"/>
    <mergeCell ref="A18:B18"/>
    <mergeCell ref="D18:E18"/>
    <mergeCell ref="K19"/>
    <mergeCell ref="A19:B19"/>
    <mergeCell ref="D19:E19"/>
    <mergeCell ref="K20"/>
    <mergeCell ref="A20:B20"/>
    <mergeCell ref="D20:E20"/>
    <mergeCell ref="K21"/>
    <mergeCell ref="A21:B21"/>
    <mergeCell ref="D21:E21"/>
    <mergeCell ref="K22"/>
    <mergeCell ref="A22:B22"/>
    <mergeCell ref="D22:E22"/>
    <mergeCell ref="K23"/>
    <mergeCell ref="A23:B23"/>
    <mergeCell ref="D23:E23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K15"/>
    <mergeCell ref="A15:B15"/>
    <mergeCell ref="D15:E15"/>
    <mergeCell ref="K16"/>
    <mergeCell ref="A16:B16"/>
    <mergeCell ref="D16:E16"/>
    <mergeCell ref="K17"/>
    <mergeCell ref="A17:B17"/>
    <mergeCell ref="D17:E17"/>
    <mergeCell ref="E6:J6"/>
    <mergeCell ref="A1:A3"/>
    <mergeCell ref="K1:L1"/>
    <mergeCell ref="E1:J2"/>
    <mergeCell ref="B2:C3"/>
    <mergeCell ref="E3:J4"/>
    <mergeCell ref="A4:A5"/>
    <mergeCell ref="E5:J5"/>
    <mergeCell ref="A8:D8"/>
    <mergeCell ref="H8:H9"/>
    <mergeCell ref="L8:L9"/>
    <mergeCell ref="E8:E9"/>
    <mergeCell ref="F8:F9"/>
    <mergeCell ref="G8:G9"/>
    <mergeCell ref="I8:I9"/>
    <mergeCell ref="J8:J9"/>
    <mergeCell ref="K8:K9"/>
    <mergeCell ref="A9:B9"/>
  </mergeCells>
  <printOptions gridLines="1" gridLinesSet="0"/>
  <pageMargins left="0.75" right="0.75" top="1" bottom="1" header="0.5" footer="0.5"/>
  <pageSetup paperSize="0" fitToWidth="0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44B8-96CE-47C1-91F2-9B116FECB1F7}">
  <dimension ref="A1:O948"/>
  <sheetViews>
    <sheetView workbookViewId="0">
      <selection activeCell="O13" sqref="O13"/>
    </sheetView>
  </sheetViews>
  <sheetFormatPr baseColWidth="10" defaultColWidth="10.85546875" defaultRowHeight="12.75" x14ac:dyDescent="0.2"/>
  <cols>
    <col min="1" max="1" width="9.85546875" style="1" customWidth="1"/>
    <col min="2" max="2" width="37.85546875" style="1" customWidth="1"/>
    <col min="3" max="3" width="5.5703125" style="1" customWidth="1"/>
    <col min="4" max="4" width="1" style="17" customWidth="1"/>
    <col min="5" max="12" width="15" style="17" customWidth="1"/>
    <col min="13" max="13" width="8.7109375" style="1" customWidth="1"/>
    <col min="14" max="14" width="14.42578125" style="1" bestFit="1" customWidth="1"/>
    <col min="15" max="235" width="8.7109375" style="1" customWidth="1"/>
    <col min="236" max="16384" width="10.85546875" style="1"/>
  </cols>
  <sheetData>
    <row r="1" spans="1:15" ht="7.5" customHeight="1" x14ac:dyDescent="0.2">
      <c r="A1" s="59" t="s">
        <v>0</v>
      </c>
      <c r="D1" s="62" t="s">
        <v>1</v>
      </c>
      <c r="E1" s="62"/>
      <c r="F1" s="62"/>
      <c r="G1" s="62"/>
      <c r="H1" s="62"/>
      <c r="I1" s="62"/>
      <c r="J1" s="62"/>
      <c r="K1" s="63"/>
      <c r="L1" s="63"/>
    </row>
    <row r="2" spans="1:15" ht="7.5" customHeight="1" x14ac:dyDescent="0.2">
      <c r="A2" s="59"/>
      <c r="B2" s="65" t="s">
        <v>2</v>
      </c>
      <c r="C2" s="65"/>
      <c r="D2" s="62"/>
      <c r="E2" s="62"/>
      <c r="F2" s="62"/>
      <c r="G2" s="62"/>
      <c r="H2" s="62"/>
      <c r="I2" s="62"/>
      <c r="J2" s="62"/>
    </row>
    <row r="3" spans="1:15" ht="7.5" customHeight="1" x14ac:dyDescent="0.2">
      <c r="A3" s="59"/>
      <c r="B3" s="65"/>
      <c r="C3" s="65"/>
      <c r="D3" s="62" t="s">
        <v>3</v>
      </c>
      <c r="E3" s="62"/>
      <c r="F3" s="62"/>
      <c r="G3" s="62"/>
      <c r="H3" s="62"/>
      <c r="I3" s="62"/>
      <c r="J3" s="62"/>
    </row>
    <row r="4" spans="1:15" ht="7.5" customHeight="1" x14ac:dyDescent="0.2">
      <c r="A4" s="59" t="s">
        <v>4</v>
      </c>
      <c r="D4" s="62"/>
      <c r="E4" s="62"/>
      <c r="F4" s="62"/>
      <c r="G4" s="62"/>
      <c r="H4" s="62"/>
      <c r="I4" s="62"/>
      <c r="J4" s="62"/>
    </row>
    <row r="5" spans="1:15" ht="15.75" x14ac:dyDescent="0.2">
      <c r="A5" s="59"/>
      <c r="B5" s="10">
        <v>0.92027777777777775</v>
      </c>
      <c r="D5" s="62" t="s">
        <v>5</v>
      </c>
      <c r="E5" s="62"/>
      <c r="F5" s="62"/>
      <c r="G5" s="62"/>
      <c r="H5" s="62"/>
      <c r="I5" s="62"/>
      <c r="J5" s="62"/>
    </row>
    <row r="6" spans="1:15" ht="15.75" x14ac:dyDescent="0.2">
      <c r="C6" s="31"/>
      <c r="D6" s="62" t="s">
        <v>1472</v>
      </c>
      <c r="E6" s="62"/>
      <c r="F6" s="62"/>
      <c r="G6" s="62"/>
      <c r="H6" s="62"/>
      <c r="I6" s="62"/>
      <c r="J6" s="62"/>
      <c r="K6" s="33"/>
    </row>
    <row r="8" spans="1:15" s="8" customFormat="1" x14ac:dyDescent="0.2">
      <c r="A8" s="66" t="s">
        <v>1471</v>
      </c>
      <c r="B8" s="66"/>
      <c r="C8" s="66"/>
      <c r="D8" s="51" t="s">
        <v>8</v>
      </c>
      <c r="E8" s="51"/>
      <c r="F8" s="51" t="s">
        <v>9</v>
      </c>
      <c r="G8" s="51" t="s">
        <v>10</v>
      </c>
      <c r="H8" s="51" t="s">
        <v>11</v>
      </c>
      <c r="I8" s="51" t="s">
        <v>12</v>
      </c>
      <c r="J8" s="51" t="s">
        <v>13</v>
      </c>
      <c r="K8" s="51" t="s">
        <v>14</v>
      </c>
      <c r="L8" s="51" t="s">
        <v>15</v>
      </c>
    </row>
    <row r="9" spans="1:15" s="8" customFormat="1" x14ac:dyDescent="0.2">
      <c r="A9" s="66" t="s">
        <v>16</v>
      </c>
      <c r="B9" s="66"/>
      <c r="C9" s="11" t="s">
        <v>17</v>
      </c>
      <c r="D9" s="51"/>
      <c r="E9" s="51"/>
      <c r="F9" s="51"/>
      <c r="G9" s="51"/>
      <c r="H9" s="51"/>
      <c r="I9" s="51"/>
      <c r="J9" s="51"/>
      <c r="K9" s="51"/>
      <c r="L9" s="51"/>
    </row>
    <row r="10" spans="1:15" x14ac:dyDescent="0.2">
      <c r="A10" s="53" t="s">
        <v>18</v>
      </c>
      <c r="B10" s="53"/>
      <c r="C10" s="2" t="s">
        <v>19</v>
      </c>
      <c r="D10" s="43">
        <v>43454575293</v>
      </c>
      <c r="E10" s="43"/>
      <c r="F10" s="18">
        <v>112501818169</v>
      </c>
      <c r="G10" s="18">
        <v>0</v>
      </c>
      <c r="H10" s="18">
        <v>10803633637</v>
      </c>
      <c r="I10" s="18">
        <v>10803633637</v>
      </c>
      <c r="J10" s="18">
        <v>3190884</v>
      </c>
      <c r="K10" s="18">
        <v>0</v>
      </c>
      <c r="L10" s="18">
        <v>155956393462</v>
      </c>
      <c r="N10" s="17">
        <f>+D10+ENERO!F10+FEBRERO!F10+MARZO!F10</f>
        <v>155956393462</v>
      </c>
      <c r="O10" s="17">
        <f>+L10-N10</f>
        <v>0</v>
      </c>
    </row>
    <row r="11" spans="1:15" x14ac:dyDescent="0.2">
      <c r="A11" s="50" t="s">
        <v>20</v>
      </c>
      <c r="B11" s="50"/>
      <c r="C11" s="3" t="s">
        <v>21</v>
      </c>
      <c r="E11" s="19">
        <v>14785254774</v>
      </c>
      <c r="F11" s="19">
        <v>0</v>
      </c>
      <c r="H11" s="19">
        <v>103355593</v>
      </c>
      <c r="I11" s="19">
        <v>103355593</v>
      </c>
      <c r="J11" s="19">
        <v>3190884</v>
      </c>
      <c r="K11" s="19">
        <v>0</v>
      </c>
      <c r="L11" s="19">
        <v>14785254774</v>
      </c>
    </row>
    <row r="12" spans="1:15" x14ac:dyDescent="0.2">
      <c r="A12" s="49" t="s">
        <v>22</v>
      </c>
      <c r="B12" s="49"/>
      <c r="C12" s="4" t="s">
        <v>23</v>
      </c>
      <c r="D12" s="36">
        <v>9891523731</v>
      </c>
      <c r="E12" s="36"/>
      <c r="F12" s="20">
        <v>0</v>
      </c>
      <c r="G12" s="20">
        <v>0</v>
      </c>
      <c r="H12" s="20">
        <v>0</v>
      </c>
      <c r="I12" s="20">
        <v>0</v>
      </c>
      <c r="J12" s="20">
        <v>3190884</v>
      </c>
      <c r="K12" s="20">
        <v>0</v>
      </c>
      <c r="L12" s="20">
        <v>9891523731</v>
      </c>
    </row>
    <row r="13" spans="1:15" x14ac:dyDescent="0.2">
      <c r="A13" s="48" t="s">
        <v>24</v>
      </c>
      <c r="B13" s="48"/>
      <c r="C13" s="5" t="s">
        <v>25</v>
      </c>
      <c r="D13" s="39">
        <v>5842834210</v>
      </c>
      <c r="E13" s="39"/>
      <c r="F13" s="21">
        <v>0</v>
      </c>
      <c r="G13" s="21">
        <v>0</v>
      </c>
      <c r="H13" s="21">
        <v>0</v>
      </c>
      <c r="I13" s="21">
        <v>0</v>
      </c>
      <c r="J13" s="21">
        <v>3190884</v>
      </c>
      <c r="K13" s="21">
        <v>0</v>
      </c>
      <c r="L13" s="21">
        <v>5842834210</v>
      </c>
    </row>
    <row r="14" spans="1:15" x14ac:dyDescent="0.2">
      <c r="A14" s="47" t="s">
        <v>26</v>
      </c>
      <c r="B14" s="47"/>
      <c r="C14" s="6" t="s">
        <v>27</v>
      </c>
      <c r="D14" s="35">
        <v>1845010019</v>
      </c>
      <c r="E14" s="35"/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1845010019</v>
      </c>
    </row>
    <row r="15" spans="1:15" x14ac:dyDescent="0.2">
      <c r="A15" s="46" t="s">
        <v>28</v>
      </c>
      <c r="B15" s="46"/>
      <c r="C15" s="7" t="s">
        <v>21</v>
      </c>
      <c r="D15" s="38">
        <v>241894741</v>
      </c>
      <c r="E15" s="38"/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34">
        <v>0</v>
      </c>
      <c r="L15" s="24">
        <v>241894741</v>
      </c>
    </row>
    <row r="16" spans="1:15" x14ac:dyDescent="0.2">
      <c r="A16" s="46" t="s">
        <v>29</v>
      </c>
      <c r="B16" s="46"/>
      <c r="C16" s="7" t="s">
        <v>19</v>
      </c>
      <c r="D16" s="38">
        <v>2000000</v>
      </c>
      <c r="E16" s="38"/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34">
        <v>0</v>
      </c>
      <c r="L16" s="24">
        <v>2000000</v>
      </c>
    </row>
    <row r="17" spans="1:12" x14ac:dyDescent="0.2">
      <c r="A17" s="46" t="s">
        <v>30</v>
      </c>
      <c r="B17" s="46"/>
      <c r="C17" s="7" t="s">
        <v>31</v>
      </c>
      <c r="D17" s="38">
        <v>243348138</v>
      </c>
      <c r="E17" s="38"/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34">
        <v>0</v>
      </c>
      <c r="L17" s="24">
        <v>243348138</v>
      </c>
    </row>
    <row r="18" spans="1:12" x14ac:dyDescent="0.2">
      <c r="A18" s="46" t="s">
        <v>32</v>
      </c>
      <c r="B18" s="46"/>
      <c r="C18" s="7" t="s">
        <v>33</v>
      </c>
      <c r="D18" s="38">
        <v>516446616</v>
      </c>
      <c r="E18" s="38"/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4">
        <v>0</v>
      </c>
      <c r="L18" s="24">
        <v>516446616</v>
      </c>
    </row>
    <row r="19" spans="1:12" x14ac:dyDescent="0.2">
      <c r="A19" s="46" t="s">
        <v>34</v>
      </c>
      <c r="B19" s="46"/>
      <c r="C19" s="7" t="s">
        <v>35</v>
      </c>
      <c r="D19" s="38">
        <v>389045784</v>
      </c>
      <c r="E19" s="38"/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34">
        <v>0</v>
      </c>
      <c r="L19" s="24">
        <v>389045784</v>
      </c>
    </row>
    <row r="20" spans="1:12" x14ac:dyDescent="0.2">
      <c r="A20" s="46" t="s">
        <v>36</v>
      </c>
      <c r="B20" s="46"/>
      <c r="C20" s="7" t="s">
        <v>37</v>
      </c>
      <c r="D20" s="38">
        <v>11003429</v>
      </c>
      <c r="E20" s="38"/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34">
        <v>0</v>
      </c>
      <c r="L20" s="24">
        <v>11003429</v>
      </c>
    </row>
    <row r="21" spans="1:12" x14ac:dyDescent="0.2">
      <c r="A21" s="46" t="s">
        <v>38</v>
      </c>
      <c r="B21" s="46"/>
      <c r="C21" s="7" t="s">
        <v>39</v>
      </c>
      <c r="D21" s="38">
        <v>30737495</v>
      </c>
      <c r="E21" s="38"/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34">
        <v>0</v>
      </c>
      <c r="L21" s="24">
        <v>30737495</v>
      </c>
    </row>
    <row r="22" spans="1:12" x14ac:dyDescent="0.2">
      <c r="A22" s="46" t="s">
        <v>40</v>
      </c>
      <c r="B22" s="46"/>
      <c r="C22" s="7" t="s">
        <v>41</v>
      </c>
      <c r="D22" s="38">
        <v>7922628</v>
      </c>
      <c r="E22" s="38"/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34">
        <v>0</v>
      </c>
      <c r="L22" s="24">
        <v>7922628</v>
      </c>
    </row>
    <row r="23" spans="1:12" x14ac:dyDescent="0.2">
      <c r="A23" s="46" t="s">
        <v>42</v>
      </c>
      <c r="B23" s="46"/>
      <c r="C23" s="7" t="s">
        <v>43</v>
      </c>
      <c r="D23" s="38">
        <v>239166125</v>
      </c>
      <c r="E23" s="38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34">
        <v>0</v>
      </c>
      <c r="L23" s="24">
        <v>239166125</v>
      </c>
    </row>
    <row r="24" spans="1:12" x14ac:dyDescent="0.2">
      <c r="A24" s="46" t="s">
        <v>44</v>
      </c>
      <c r="B24" s="46"/>
      <c r="C24" s="7" t="s">
        <v>23</v>
      </c>
      <c r="D24" s="38">
        <v>163445063</v>
      </c>
      <c r="E24" s="38"/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34">
        <v>0</v>
      </c>
      <c r="L24" s="24">
        <v>163445063</v>
      </c>
    </row>
    <row r="25" spans="1:12" x14ac:dyDescent="0.2">
      <c r="A25" s="47" t="s">
        <v>45</v>
      </c>
      <c r="B25" s="47"/>
      <c r="C25" s="6" t="s">
        <v>46</v>
      </c>
      <c r="D25" s="35">
        <v>3997824191</v>
      </c>
      <c r="E25" s="35"/>
      <c r="F25" s="22">
        <v>0</v>
      </c>
      <c r="G25" s="22">
        <v>0</v>
      </c>
      <c r="H25" s="22">
        <v>0</v>
      </c>
      <c r="I25" s="22">
        <v>0</v>
      </c>
      <c r="J25" s="22">
        <v>3190884</v>
      </c>
      <c r="K25" s="22">
        <v>0</v>
      </c>
      <c r="L25" s="22">
        <v>3997824191</v>
      </c>
    </row>
    <row r="26" spans="1:12" x14ac:dyDescent="0.2">
      <c r="A26" s="46" t="s">
        <v>47</v>
      </c>
      <c r="B26" s="46"/>
      <c r="C26" s="7" t="s">
        <v>48</v>
      </c>
      <c r="D26" s="38">
        <v>3997824191</v>
      </c>
      <c r="E26" s="38"/>
      <c r="F26" s="23">
        <v>0</v>
      </c>
      <c r="G26" s="23">
        <v>0</v>
      </c>
      <c r="H26" s="23">
        <v>0</v>
      </c>
      <c r="I26" s="23">
        <v>0</v>
      </c>
      <c r="J26" s="23">
        <v>3190884</v>
      </c>
      <c r="K26" s="34">
        <v>0</v>
      </c>
      <c r="L26" s="24">
        <v>3997824191</v>
      </c>
    </row>
    <row r="27" spans="1:12" x14ac:dyDescent="0.2">
      <c r="A27" s="48" t="s">
        <v>49</v>
      </c>
      <c r="B27" s="48"/>
      <c r="C27" s="5" t="s">
        <v>50</v>
      </c>
      <c r="D27" s="39">
        <v>2246917909</v>
      </c>
      <c r="E27" s="39"/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2246917909</v>
      </c>
    </row>
    <row r="28" spans="1:12" x14ac:dyDescent="0.2">
      <c r="A28" s="47" t="s">
        <v>51</v>
      </c>
      <c r="B28" s="47"/>
      <c r="C28" s="6" t="s">
        <v>27</v>
      </c>
      <c r="D28" s="35">
        <v>2246917909</v>
      </c>
      <c r="E28" s="35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2246917909</v>
      </c>
    </row>
    <row r="29" spans="1:12" x14ac:dyDescent="0.2">
      <c r="A29" s="46" t="s">
        <v>52</v>
      </c>
      <c r="B29" s="46"/>
      <c r="C29" s="7" t="s">
        <v>53</v>
      </c>
      <c r="D29" s="38">
        <v>2246917909</v>
      </c>
      <c r="E29" s="38"/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4">
        <v>0</v>
      </c>
      <c r="L29" s="24">
        <v>2246917909</v>
      </c>
    </row>
    <row r="30" spans="1:12" x14ac:dyDescent="0.2">
      <c r="A30" s="48" t="s">
        <v>54</v>
      </c>
      <c r="B30" s="48"/>
      <c r="C30" s="5" t="s">
        <v>55</v>
      </c>
      <c r="D30" s="39">
        <v>1308871381</v>
      </c>
      <c r="E30" s="39"/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1308871381</v>
      </c>
    </row>
    <row r="31" spans="1:12" x14ac:dyDescent="0.2">
      <c r="A31" s="47" t="s">
        <v>56</v>
      </c>
      <c r="B31" s="47"/>
      <c r="C31" s="6" t="s">
        <v>27</v>
      </c>
      <c r="D31" s="35">
        <v>234440798</v>
      </c>
      <c r="E31" s="35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234440798</v>
      </c>
    </row>
    <row r="32" spans="1:12" x14ac:dyDescent="0.2">
      <c r="A32" s="46" t="s">
        <v>57</v>
      </c>
      <c r="B32" s="46"/>
      <c r="C32" s="7" t="s">
        <v>58</v>
      </c>
      <c r="D32" s="38">
        <v>0</v>
      </c>
      <c r="E32" s="38"/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34">
        <v>0</v>
      </c>
      <c r="L32" s="24">
        <v>0</v>
      </c>
    </row>
    <row r="33" spans="1:12" x14ac:dyDescent="0.2">
      <c r="A33" s="46" t="s">
        <v>59</v>
      </c>
      <c r="B33" s="46"/>
      <c r="C33" s="7" t="s">
        <v>60</v>
      </c>
      <c r="D33" s="38">
        <v>0</v>
      </c>
      <c r="E33" s="38"/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34">
        <v>0</v>
      </c>
      <c r="L33" s="24">
        <v>0</v>
      </c>
    </row>
    <row r="34" spans="1:12" x14ac:dyDescent="0.2">
      <c r="A34" s="46" t="s">
        <v>61</v>
      </c>
      <c r="B34" s="46"/>
      <c r="C34" s="7" t="s">
        <v>62</v>
      </c>
      <c r="D34" s="38">
        <v>141992376</v>
      </c>
      <c r="E34" s="38"/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34">
        <v>0</v>
      </c>
      <c r="L34" s="24">
        <v>141992376</v>
      </c>
    </row>
    <row r="35" spans="1:12" x14ac:dyDescent="0.2">
      <c r="A35" s="46" t="s">
        <v>63</v>
      </c>
      <c r="B35" s="46"/>
      <c r="C35" s="7" t="s">
        <v>64</v>
      </c>
      <c r="D35" s="38">
        <v>92448422</v>
      </c>
      <c r="E35" s="38"/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34">
        <v>0</v>
      </c>
      <c r="L35" s="24">
        <v>92448422</v>
      </c>
    </row>
    <row r="36" spans="1:12" x14ac:dyDescent="0.2">
      <c r="A36" s="47" t="s">
        <v>65</v>
      </c>
      <c r="B36" s="47"/>
      <c r="C36" s="6" t="s">
        <v>46</v>
      </c>
      <c r="D36" s="35">
        <v>1074430583</v>
      </c>
      <c r="E36" s="35"/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1074430583</v>
      </c>
    </row>
    <row r="37" spans="1:12" x14ac:dyDescent="0.2">
      <c r="A37" s="46" t="s">
        <v>66</v>
      </c>
      <c r="B37" s="46"/>
      <c r="C37" s="7" t="s">
        <v>67</v>
      </c>
      <c r="D37" s="38">
        <v>492238830</v>
      </c>
      <c r="E37" s="38"/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34">
        <v>0</v>
      </c>
      <c r="L37" s="24">
        <v>492238830</v>
      </c>
    </row>
    <row r="38" spans="1:12" x14ac:dyDescent="0.2">
      <c r="A38" s="46" t="s">
        <v>68</v>
      </c>
      <c r="B38" s="46"/>
      <c r="C38" s="7" t="s">
        <v>69</v>
      </c>
      <c r="D38" s="38">
        <v>248646911</v>
      </c>
      <c r="E38" s="38"/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34">
        <v>0</v>
      </c>
      <c r="L38" s="24">
        <v>248646911</v>
      </c>
    </row>
    <row r="39" spans="1:12" x14ac:dyDescent="0.2">
      <c r="A39" s="46" t="s">
        <v>70</v>
      </c>
      <c r="B39" s="46"/>
      <c r="C39" s="7" t="s">
        <v>71</v>
      </c>
      <c r="D39" s="38">
        <v>333544842</v>
      </c>
      <c r="E39" s="38"/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34">
        <v>0</v>
      </c>
      <c r="L39" s="24">
        <v>333544842</v>
      </c>
    </row>
    <row r="40" spans="1:12" x14ac:dyDescent="0.2">
      <c r="A40" s="46" t="s">
        <v>72</v>
      </c>
      <c r="B40" s="46"/>
      <c r="C40" s="7" t="s">
        <v>73</v>
      </c>
      <c r="D40" s="38">
        <v>0</v>
      </c>
      <c r="E40" s="38"/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34">
        <v>0</v>
      </c>
      <c r="L40" s="24">
        <v>0</v>
      </c>
    </row>
    <row r="41" spans="1:12" x14ac:dyDescent="0.2">
      <c r="A41" s="48" t="s">
        <v>74</v>
      </c>
      <c r="B41" s="48"/>
      <c r="C41" s="5" t="s">
        <v>75</v>
      </c>
      <c r="D41" s="39">
        <v>492900231</v>
      </c>
      <c r="E41" s="39"/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492900231</v>
      </c>
    </row>
    <row r="42" spans="1:12" x14ac:dyDescent="0.2">
      <c r="A42" s="47" t="s">
        <v>76</v>
      </c>
      <c r="B42" s="47"/>
      <c r="C42" s="6" t="s">
        <v>27</v>
      </c>
      <c r="D42" s="35">
        <v>492900231</v>
      </c>
      <c r="E42" s="35"/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492900231</v>
      </c>
    </row>
    <row r="43" spans="1:12" x14ac:dyDescent="0.2">
      <c r="A43" s="46" t="s">
        <v>77</v>
      </c>
      <c r="B43" s="46"/>
      <c r="C43" s="7" t="s">
        <v>25</v>
      </c>
      <c r="D43" s="38">
        <v>253577579</v>
      </c>
      <c r="E43" s="38"/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34">
        <v>0</v>
      </c>
      <c r="L43" s="24">
        <v>253577579</v>
      </c>
    </row>
    <row r="44" spans="1:12" x14ac:dyDescent="0.2">
      <c r="A44" s="46" t="s">
        <v>78</v>
      </c>
      <c r="B44" s="46"/>
      <c r="C44" s="7" t="s">
        <v>50</v>
      </c>
      <c r="D44" s="38">
        <v>52837469</v>
      </c>
      <c r="E44" s="38"/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34">
        <v>0</v>
      </c>
      <c r="L44" s="24">
        <v>52837469</v>
      </c>
    </row>
    <row r="45" spans="1:12" x14ac:dyDescent="0.2">
      <c r="A45" s="46" t="s">
        <v>79</v>
      </c>
      <c r="B45" s="46"/>
      <c r="C45" s="7" t="s">
        <v>55</v>
      </c>
      <c r="D45" s="38">
        <v>186485183</v>
      </c>
      <c r="E45" s="38"/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34">
        <v>0</v>
      </c>
      <c r="L45" s="24">
        <v>186485183</v>
      </c>
    </row>
    <row r="46" spans="1:12" x14ac:dyDescent="0.2">
      <c r="A46" s="49" t="s">
        <v>80</v>
      </c>
      <c r="B46" s="49"/>
      <c r="C46" s="4" t="s">
        <v>73</v>
      </c>
      <c r="D46" s="36">
        <v>3613830438</v>
      </c>
      <c r="E46" s="36"/>
      <c r="F46" s="20">
        <v>0</v>
      </c>
      <c r="G46" s="20">
        <v>0</v>
      </c>
      <c r="H46" s="20">
        <v>103355593</v>
      </c>
      <c r="I46" s="20">
        <v>103355593</v>
      </c>
      <c r="J46" s="20">
        <v>0</v>
      </c>
      <c r="K46" s="20">
        <v>0</v>
      </c>
      <c r="L46" s="20">
        <v>3613830438</v>
      </c>
    </row>
    <row r="47" spans="1:12" x14ac:dyDescent="0.2">
      <c r="A47" s="48" t="s">
        <v>81</v>
      </c>
      <c r="B47" s="48"/>
      <c r="C47" s="5" t="s">
        <v>82</v>
      </c>
      <c r="D47" s="39">
        <v>418663000</v>
      </c>
      <c r="E47" s="39"/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418663000</v>
      </c>
    </row>
    <row r="48" spans="1:12" x14ac:dyDescent="0.2">
      <c r="A48" s="47" t="s">
        <v>83</v>
      </c>
      <c r="B48" s="47"/>
      <c r="C48" s="6" t="s">
        <v>27</v>
      </c>
      <c r="D48" s="35">
        <v>418663000</v>
      </c>
      <c r="E48" s="35"/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418663000</v>
      </c>
    </row>
    <row r="49" spans="1:12" x14ac:dyDescent="0.2">
      <c r="A49" s="46" t="s">
        <v>84</v>
      </c>
      <c r="B49" s="46"/>
      <c r="C49" s="7" t="s">
        <v>75</v>
      </c>
      <c r="D49" s="38">
        <v>5000000</v>
      </c>
      <c r="E49" s="38"/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34">
        <v>0</v>
      </c>
      <c r="L49" s="24">
        <v>5000000</v>
      </c>
    </row>
    <row r="50" spans="1:12" x14ac:dyDescent="0.2">
      <c r="A50" s="46" t="s">
        <v>85</v>
      </c>
      <c r="B50" s="46"/>
      <c r="C50" s="7" t="s">
        <v>86</v>
      </c>
      <c r="D50" s="38">
        <v>328800000</v>
      </c>
      <c r="E50" s="38"/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34">
        <v>0</v>
      </c>
      <c r="L50" s="24">
        <v>328800000</v>
      </c>
    </row>
    <row r="51" spans="1:12" x14ac:dyDescent="0.2">
      <c r="A51" s="46" t="s">
        <v>87</v>
      </c>
      <c r="B51" s="46"/>
      <c r="C51" s="7" t="s">
        <v>88</v>
      </c>
      <c r="D51" s="38">
        <v>35338000</v>
      </c>
      <c r="E51" s="38"/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34">
        <v>0</v>
      </c>
      <c r="L51" s="24">
        <v>35338000</v>
      </c>
    </row>
    <row r="52" spans="1:12" x14ac:dyDescent="0.2">
      <c r="A52" s="46" t="s">
        <v>89</v>
      </c>
      <c r="B52" s="46"/>
      <c r="C52" s="7" t="s">
        <v>90</v>
      </c>
      <c r="D52" s="38">
        <v>24525000</v>
      </c>
      <c r="E52" s="38"/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34">
        <v>0</v>
      </c>
      <c r="L52" s="24">
        <v>24525000</v>
      </c>
    </row>
    <row r="53" spans="1:12" x14ac:dyDescent="0.2">
      <c r="A53" s="46" t="s">
        <v>91</v>
      </c>
      <c r="B53" s="46"/>
      <c r="C53" s="7" t="s">
        <v>92</v>
      </c>
      <c r="D53" s="38">
        <v>25000000</v>
      </c>
      <c r="E53" s="38"/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34">
        <v>0</v>
      </c>
      <c r="L53" s="24">
        <v>25000000</v>
      </c>
    </row>
    <row r="54" spans="1:12" x14ac:dyDescent="0.2">
      <c r="A54" s="48" t="s">
        <v>93</v>
      </c>
      <c r="B54" s="48"/>
      <c r="C54" s="5" t="s">
        <v>94</v>
      </c>
      <c r="D54" s="39">
        <v>3110167438</v>
      </c>
      <c r="E54" s="39"/>
      <c r="F54" s="21">
        <v>0</v>
      </c>
      <c r="G54" s="21">
        <v>0</v>
      </c>
      <c r="H54" s="21">
        <v>103355593</v>
      </c>
      <c r="I54" s="21">
        <v>103355593</v>
      </c>
      <c r="J54" s="21">
        <v>0</v>
      </c>
      <c r="K54" s="21">
        <v>0</v>
      </c>
      <c r="L54" s="21">
        <v>3110167438</v>
      </c>
    </row>
    <row r="55" spans="1:12" x14ac:dyDescent="0.2">
      <c r="A55" s="47" t="s">
        <v>95</v>
      </c>
      <c r="B55" s="47"/>
      <c r="C55" s="6" t="s">
        <v>27</v>
      </c>
      <c r="D55" s="35">
        <v>3110167438</v>
      </c>
      <c r="E55" s="35"/>
      <c r="F55" s="22">
        <v>0</v>
      </c>
      <c r="G55" s="22">
        <v>0</v>
      </c>
      <c r="H55" s="22">
        <v>103355593</v>
      </c>
      <c r="I55" s="22">
        <v>103355593</v>
      </c>
      <c r="J55" s="22">
        <v>0</v>
      </c>
      <c r="K55" s="22">
        <v>0</v>
      </c>
      <c r="L55" s="22">
        <v>3110167438</v>
      </c>
    </row>
    <row r="56" spans="1:12" x14ac:dyDescent="0.2">
      <c r="A56" s="46" t="s">
        <v>96</v>
      </c>
      <c r="B56" s="46"/>
      <c r="C56" s="7" t="s">
        <v>97</v>
      </c>
      <c r="D56" s="38">
        <v>27928565</v>
      </c>
      <c r="E56" s="38"/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34">
        <v>0</v>
      </c>
      <c r="L56" s="24">
        <v>27928565</v>
      </c>
    </row>
    <row r="57" spans="1:12" x14ac:dyDescent="0.2">
      <c r="A57" s="46" t="s">
        <v>98</v>
      </c>
      <c r="B57" s="46"/>
      <c r="C57" s="7" t="s">
        <v>99</v>
      </c>
      <c r="D57" s="38">
        <v>476885784</v>
      </c>
      <c r="E57" s="38"/>
      <c r="F57" s="23">
        <v>0</v>
      </c>
      <c r="G57" s="23">
        <v>0</v>
      </c>
      <c r="H57" s="23">
        <v>0</v>
      </c>
      <c r="I57" s="23">
        <v>103355593</v>
      </c>
      <c r="J57" s="23">
        <v>0</v>
      </c>
      <c r="K57" s="34">
        <v>0</v>
      </c>
      <c r="L57" s="24">
        <v>373530191</v>
      </c>
    </row>
    <row r="58" spans="1:12" x14ac:dyDescent="0.2">
      <c r="A58" s="46" t="s">
        <v>100</v>
      </c>
      <c r="B58" s="46"/>
      <c r="C58" s="7" t="s">
        <v>82</v>
      </c>
      <c r="D58" s="38">
        <v>35000000</v>
      </c>
      <c r="E58" s="38"/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34">
        <v>0</v>
      </c>
      <c r="L58" s="24">
        <v>35000000</v>
      </c>
    </row>
    <row r="59" spans="1:12" x14ac:dyDescent="0.2">
      <c r="A59" s="46" t="s">
        <v>101</v>
      </c>
      <c r="B59" s="46"/>
      <c r="C59" s="7" t="s">
        <v>94</v>
      </c>
      <c r="D59" s="38">
        <v>552000000</v>
      </c>
      <c r="E59" s="38"/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34">
        <v>0</v>
      </c>
      <c r="L59" s="24">
        <v>552000000</v>
      </c>
    </row>
    <row r="60" spans="1:12" x14ac:dyDescent="0.2">
      <c r="A60" s="46" t="s">
        <v>102</v>
      </c>
      <c r="B60" s="46"/>
      <c r="C60" s="7" t="s">
        <v>103</v>
      </c>
      <c r="D60" s="38">
        <v>1</v>
      </c>
      <c r="E60" s="38"/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34">
        <v>0</v>
      </c>
      <c r="L60" s="24">
        <v>1</v>
      </c>
    </row>
    <row r="61" spans="1:12" x14ac:dyDescent="0.2">
      <c r="A61" s="46" t="s">
        <v>104</v>
      </c>
      <c r="B61" s="46"/>
      <c r="C61" s="7" t="s">
        <v>105</v>
      </c>
      <c r="D61" s="38">
        <v>120000000</v>
      </c>
      <c r="E61" s="38"/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34">
        <v>0</v>
      </c>
      <c r="L61" s="24">
        <v>120000000</v>
      </c>
    </row>
    <row r="62" spans="1:12" x14ac:dyDescent="0.2">
      <c r="A62" s="46" t="s">
        <v>106</v>
      </c>
      <c r="B62" s="46"/>
      <c r="C62" s="7" t="s">
        <v>107</v>
      </c>
      <c r="D62" s="38">
        <v>8580880</v>
      </c>
      <c r="E62" s="38"/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34">
        <v>0</v>
      </c>
      <c r="L62" s="24">
        <v>8580880</v>
      </c>
    </row>
    <row r="63" spans="1:12" x14ac:dyDescent="0.2">
      <c r="A63" s="46" t="s">
        <v>108</v>
      </c>
      <c r="B63" s="46"/>
      <c r="C63" s="7" t="s">
        <v>109</v>
      </c>
      <c r="D63" s="38">
        <v>10300000</v>
      </c>
      <c r="E63" s="38"/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34">
        <v>0</v>
      </c>
      <c r="L63" s="24">
        <v>10300000</v>
      </c>
    </row>
    <row r="64" spans="1:12" x14ac:dyDescent="0.2">
      <c r="A64" s="46" t="s">
        <v>110</v>
      </c>
      <c r="B64" s="46"/>
      <c r="C64" s="7" t="s">
        <v>111</v>
      </c>
      <c r="D64" s="38">
        <v>310000000</v>
      </c>
      <c r="E64" s="38"/>
      <c r="F64" s="23">
        <v>0</v>
      </c>
      <c r="G64" s="23">
        <v>0</v>
      </c>
      <c r="H64" s="23">
        <v>103355593</v>
      </c>
      <c r="I64" s="23">
        <v>0</v>
      </c>
      <c r="J64" s="23">
        <v>0</v>
      </c>
      <c r="K64" s="34">
        <v>0</v>
      </c>
      <c r="L64" s="24">
        <v>413355593</v>
      </c>
    </row>
    <row r="65" spans="1:12" x14ac:dyDescent="0.2">
      <c r="A65" s="46" t="s">
        <v>112</v>
      </c>
      <c r="B65" s="46"/>
      <c r="C65" s="7" t="s">
        <v>113</v>
      </c>
      <c r="D65" s="38">
        <v>681182772</v>
      </c>
      <c r="E65" s="38"/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34">
        <v>0</v>
      </c>
      <c r="L65" s="24">
        <v>681182772</v>
      </c>
    </row>
    <row r="66" spans="1:12" x14ac:dyDescent="0.2">
      <c r="A66" s="46" t="s">
        <v>114</v>
      </c>
      <c r="B66" s="46"/>
      <c r="C66" s="7" t="s">
        <v>115</v>
      </c>
      <c r="D66" s="38">
        <v>685289436</v>
      </c>
      <c r="E66" s="38"/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34">
        <v>0</v>
      </c>
      <c r="L66" s="24">
        <v>685289436</v>
      </c>
    </row>
    <row r="67" spans="1:12" x14ac:dyDescent="0.2">
      <c r="A67" s="46" t="s">
        <v>116</v>
      </c>
      <c r="B67" s="46"/>
      <c r="C67" s="7" t="s">
        <v>117</v>
      </c>
      <c r="D67" s="38">
        <v>7000000</v>
      </c>
      <c r="E67" s="38"/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34">
        <v>0</v>
      </c>
      <c r="L67" s="24">
        <v>7000000</v>
      </c>
    </row>
    <row r="68" spans="1:12" x14ac:dyDescent="0.2">
      <c r="A68" s="46" t="s">
        <v>118</v>
      </c>
      <c r="B68" s="46"/>
      <c r="C68" s="7" t="s">
        <v>119</v>
      </c>
      <c r="D68" s="38">
        <v>195000000</v>
      </c>
      <c r="E68" s="38"/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34">
        <v>0</v>
      </c>
      <c r="L68" s="24">
        <v>195000000</v>
      </c>
    </row>
    <row r="69" spans="1:12" x14ac:dyDescent="0.2">
      <c r="A69" s="46" t="s">
        <v>120</v>
      </c>
      <c r="B69" s="46"/>
      <c r="C69" s="7" t="s">
        <v>121</v>
      </c>
      <c r="D69" s="38">
        <v>1000000</v>
      </c>
      <c r="E69" s="38"/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34">
        <v>0</v>
      </c>
      <c r="L69" s="24">
        <v>1000000</v>
      </c>
    </row>
    <row r="70" spans="1:12" x14ac:dyDescent="0.2">
      <c r="A70" s="48" t="s">
        <v>122</v>
      </c>
      <c r="B70" s="48"/>
      <c r="C70" s="5" t="s">
        <v>103</v>
      </c>
      <c r="D70" s="39">
        <v>85000000</v>
      </c>
      <c r="E70" s="39"/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85000000</v>
      </c>
    </row>
    <row r="71" spans="1:12" x14ac:dyDescent="0.2">
      <c r="A71" s="47" t="s">
        <v>123</v>
      </c>
      <c r="B71" s="47"/>
      <c r="C71" s="6" t="s">
        <v>27</v>
      </c>
      <c r="D71" s="35">
        <v>85000000</v>
      </c>
      <c r="E71" s="35"/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85000000</v>
      </c>
    </row>
    <row r="72" spans="1:12" x14ac:dyDescent="0.2">
      <c r="A72" s="46" t="s">
        <v>124</v>
      </c>
      <c r="B72" s="46"/>
      <c r="C72" s="7" t="s">
        <v>125</v>
      </c>
      <c r="D72" s="38">
        <v>85000000</v>
      </c>
      <c r="E72" s="38"/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34">
        <v>0</v>
      </c>
      <c r="L72" s="24">
        <v>85000000</v>
      </c>
    </row>
    <row r="73" spans="1:12" x14ac:dyDescent="0.2">
      <c r="A73" s="49" t="s">
        <v>126</v>
      </c>
      <c r="B73" s="49"/>
      <c r="C73" s="4" t="s">
        <v>99</v>
      </c>
      <c r="D73" s="36">
        <v>1279900605</v>
      </c>
      <c r="E73" s="36"/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1279900605</v>
      </c>
    </row>
    <row r="74" spans="1:12" x14ac:dyDescent="0.2">
      <c r="A74" s="48" t="s">
        <v>127</v>
      </c>
      <c r="B74" s="48"/>
      <c r="C74" s="5" t="s">
        <v>105</v>
      </c>
      <c r="D74" s="39">
        <v>607717644</v>
      </c>
      <c r="E74" s="39"/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607717644</v>
      </c>
    </row>
    <row r="75" spans="1:12" x14ac:dyDescent="0.2">
      <c r="A75" s="47" t="s">
        <v>128</v>
      </c>
      <c r="B75" s="47"/>
      <c r="C75" s="6" t="s">
        <v>27</v>
      </c>
      <c r="D75" s="35">
        <v>607717644</v>
      </c>
      <c r="E75" s="35"/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607717644</v>
      </c>
    </row>
    <row r="76" spans="1:12" x14ac:dyDescent="0.2">
      <c r="A76" s="46" t="s">
        <v>129</v>
      </c>
      <c r="B76" s="46"/>
      <c r="C76" s="7" t="s">
        <v>130</v>
      </c>
      <c r="D76" s="38">
        <v>542605039</v>
      </c>
      <c r="E76" s="38"/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34">
        <v>0</v>
      </c>
      <c r="L76" s="24">
        <v>542605039</v>
      </c>
    </row>
    <row r="77" spans="1:12" x14ac:dyDescent="0.2">
      <c r="A77" s="46" t="s">
        <v>131</v>
      </c>
      <c r="B77" s="46"/>
      <c r="C77" s="7" t="s">
        <v>132</v>
      </c>
      <c r="D77" s="38">
        <v>65112605</v>
      </c>
      <c r="E77" s="38"/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34">
        <v>0</v>
      </c>
      <c r="L77" s="24">
        <v>65112605</v>
      </c>
    </row>
    <row r="78" spans="1:12" x14ac:dyDescent="0.2">
      <c r="A78" s="48" t="s">
        <v>133</v>
      </c>
      <c r="B78" s="48"/>
      <c r="C78" s="5" t="s">
        <v>107</v>
      </c>
      <c r="D78" s="39">
        <v>347182961</v>
      </c>
      <c r="E78" s="39"/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347182961</v>
      </c>
    </row>
    <row r="79" spans="1:12" x14ac:dyDescent="0.2">
      <c r="A79" s="47" t="s">
        <v>134</v>
      </c>
      <c r="B79" s="47"/>
      <c r="C79" s="6" t="s">
        <v>27</v>
      </c>
      <c r="D79" s="35">
        <v>347182961</v>
      </c>
      <c r="E79" s="35"/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347182961</v>
      </c>
    </row>
    <row r="80" spans="1:12" x14ac:dyDescent="0.2">
      <c r="A80" s="46" t="s">
        <v>135</v>
      </c>
      <c r="B80" s="46"/>
      <c r="C80" s="7" t="s">
        <v>136</v>
      </c>
      <c r="D80" s="38">
        <v>219982961</v>
      </c>
      <c r="E80" s="38"/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34">
        <v>0</v>
      </c>
      <c r="L80" s="24">
        <v>219982961</v>
      </c>
    </row>
    <row r="81" spans="1:12" x14ac:dyDescent="0.2">
      <c r="A81" s="46" t="s">
        <v>137</v>
      </c>
      <c r="B81" s="46"/>
      <c r="C81" s="7" t="s">
        <v>138</v>
      </c>
      <c r="D81" s="38">
        <v>127200000</v>
      </c>
      <c r="E81" s="38"/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34">
        <v>0</v>
      </c>
      <c r="L81" s="24">
        <v>127200000</v>
      </c>
    </row>
    <row r="82" spans="1:12" x14ac:dyDescent="0.2">
      <c r="A82" s="48" t="s">
        <v>139</v>
      </c>
      <c r="B82" s="48"/>
      <c r="C82" s="5" t="s">
        <v>109</v>
      </c>
      <c r="D82" s="39">
        <v>325000000</v>
      </c>
      <c r="E82" s="39"/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325000000</v>
      </c>
    </row>
    <row r="83" spans="1:12" x14ac:dyDescent="0.2">
      <c r="A83" s="47" t="s">
        <v>140</v>
      </c>
      <c r="B83" s="47"/>
      <c r="C83" s="6" t="s">
        <v>27</v>
      </c>
      <c r="D83" s="35">
        <v>325000000</v>
      </c>
      <c r="E83" s="35"/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325000000</v>
      </c>
    </row>
    <row r="84" spans="1:12" x14ac:dyDescent="0.2">
      <c r="A84" s="46" t="s">
        <v>141</v>
      </c>
      <c r="B84" s="46"/>
      <c r="C84" s="7" t="s">
        <v>142</v>
      </c>
      <c r="D84" s="38">
        <v>325000000</v>
      </c>
      <c r="E84" s="38"/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34">
        <v>0</v>
      </c>
      <c r="L84" s="24">
        <v>325000000</v>
      </c>
    </row>
    <row r="85" spans="1:12" x14ac:dyDescent="0.2">
      <c r="A85" s="50" t="s">
        <v>143</v>
      </c>
      <c r="B85" s="50"/>
      <c r="C85" s="3" t="s">
        <v>31</v>
      </c>
      <c r="E85" s="19">
        <v>16548018008</v>
      </c>
      <c r="F85" s="19">
        <v>4688654363</v>
      </c>
      <c r="H85" s="19">
        <v>475225107</v>
      </c>
      <c r="I85" s="19">
        <v>475225107</v>
      </c>
      <c r="J85" s="19">
        <v>0</v>
      </c>
      <c r="K85" s="19">
        <v>0</v>
      </c>
      <c r="L85" s="19">
        <v>21236672371</v>
      </c>
    </row>
    <row r="86" spans="1:12" x14ac:dyDescent="0.2">
      <c r="A86" s="49" t="s">
        <v>144</v>
      </c>
      <c r="B86" s="49"/>
      <c r="C86" s="4" t="s">
        <v>145</v>
      </c>
      <c r="D86" s="36">
        <v>240000000</v>
      </c>
      <c r="E86" s="36"/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240000000</v>
      </c>
    </row>
    <row r="87" spans="1:12" x14ac:dyDescent="0.2">
      <c r="A87" s="48" t="s">
        <v>146</v>
      </c>
      <c r="B87" s="48"/>
      <c r="C87" s="5" t="s">
        <v>145</v>
      </c>
      <c r="D87" s="39">
        <v>240000000</v>
      </c>
      <c r="E87" s="39"/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240000000</v>
      </c>
    </row>
    <row r="88" spans="1:12" x14ac:dyDescent="0.2">
      <c r="A88" s="47" t="s">
        <v>146</v>
      </c>
      <c r="B88" s="47"/>
      <c r="C88" s="6" t="s">
        <v>46</v>
      </c>
      <c r="D88" s="35">
        <v>240000000</v>
      </c>
      <c r="E88" s="35"/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240000000</v>
      </c>
    </row>
    <row r="89" spans="1:12" x14ac:dyDescent="0.2">
      <c r="A89" s="46" t="s">
        <v>147</v>
      </c>
      <c r="B89" s="46"/>
      <c r="C89" s="7" t="s">
        <v>148</v>
      </c>
      <c r="D89" s="38">
        <v>115612000</v>
      </c>
      <c r="E89" s="38"/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34">
        <v>0</v>
      </c>
      <c r="L89" s="24">
        <v>115612000</v>
      </c>
    </row>
    <row r="90" spans="1:12" x14ac:dyDescent="0.2">
      <c r="A90" s="46" t="s">
        <v>149</v>
      </c>
      <c r="B90" s="46"/>
      <c r="C90" s="7" t="s">
        <v>150</v>
      </c>
      <c r="D90" s="38">
        <v>124388000</v>
      </c>
      <c r="E90" s="38"/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34">
        <v>0</v>
      </c>
      <c r="L90" s="24">
        <v>124388000</v>
      </c>
    </row>
    <row r="91" spans="1:12" x14ac:dyDescent="0.2">
      <c r="A91" s="49" t="s">
        <v>151</v>
      </c>
      <c r="B91" s="49"/>
      <c r="C91" s="4" t="s">
        <v>23</v>
      </c>
      <c r="D91" s="36">
        <v>16308018008</v>
      </c>
      <c r="E91" s="36"/>
      <c r="F91" s="20">
        <v>4688654363</v>
      </c>
      <c r="G91" s="20">
        <v>0</v>
      </c>
      <c r="H91" s="20">
        <v>475225107</v>
      </c>
      <c r="I91" s="20">
        <v>475225107</v>
      </c>
      <c r="J91" s="20">
        <v>0</v>
      </c>
      <c r="K91" s="20">
        <v>0</v>
      </c>
      <c r="L91" s="20">
        <v>20996672371</v>
      </c>
    </row>
    <row r="92" spans="1:12" x14ac:dyDescent="0.2">
      <c r="A92" s="48" t="s">
        <v>152</v>
      </c>
      <c r="B92" s="48"/>
      <c r="C92" s="5" t="s">
        <v>145</v>
      </c>
      <c r="D92" s="39">
        <v>3550348000</v>
      </c>
      <c r="E92" s="39"/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3550348000</v>
      </c>
    </row>
    <row r="93" spans="1:12" x14ac:dyDescent="0.2">
      <c r="A93" s="47" t="s">
        <v>152</v>
      </c>
      <c r="B93" s="47"/>
      <c r="C93" s="6" t="s">
        <v>27</v>
      </c>
      <c r="D93" s="35">
        <v>3550348000</v>
      </c>
      <c r="E93" s="35"/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3550348000</v>
      </c>
    </row>
    <row r="94" spans="1:12" x14ac:dyDescent="0.2">
      <c r="A94" s="46" t="s">
        <v>153</v>
      </c>
      <c r="B94" s="46"/>
      <c r="C94" s="7" t="s">
        <v>154</v>
      </c>
      <c r="D94" s="38">
        <v>311229724</v>
      </c>
      <c r="E94" s="38"/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34">
        <v>0</v>
      </c>
      <c r="L94" s="24">
        <v>311229724</v>
      </c>
    </row>
    <row r="95" spans="1:12" x14ac:dyDescent="0.2">
      <c r="A95" s="46" t="s">
        <v>155</v>
      </c>
      <c r="B95" s="46"/>
      <c r="C95" s="7" t="s">
        <v>156</v>
      </c>
      <c r="D95" s="38">
        <v>478812251</v>
      </c>
      <c r="E95" s="38"/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34">
        <v>0</v>
      </c>
      <c r="L95" s="24">
        <v>478812251</v>
      </c>
    </row>
    <row r="96" spans="1:12" x14ac:dyDescent="0.2">
      <c r="A96" s="46" t="s">
        <v>157</v>
      </c>
      <c r="B96" s="46"/>
      <c r="C96" s="7" t="s">
        <v>158</v>
      </c>
      <c r="D96" s="38">
        <v>161527915</v>
      </c>
      <c r="E96" s="38"/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34">
        <v>0</v>
      </c>
      <c r="L96" s="24">
        <v>161527915</v>
      </c>
    </row>
    <row r="97" spans="1:12" x14ac:dyDescent="0.2">
      <c r="A97" s="46" t="s">
        <v>159</v>
      </c>
      <c r="B97" s="46"/>
      <c r="C97" s="7" t="s">
        <v>160</v>
      </c>
      <c r="D97" s="38">
        <v>454787500</v>
      </c>
      <c r="E97" s="38"/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34">
        <v>0</v>
      </c>
      <c r="L97" s="24">
        <v>454787500</v>
      </c>
    </row>
    <row r="98" spans="1:12" x14ac:dyDescent="0.2">
      <c r="A98" s="46" t="s">
        <v>161</v>
      </c>
      <c r="B98" s="46"/>
      <c r="C98" s="7" t="s">
        <v>162</v>
      </c>
      <c r="D98" s="38">
        <v>552231590</v>
      </c>
      <c r="E98" s="38"/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34">
        <v>0</v>
      </c>
      <c r="L98" s="24">
        <v>552231590</v>
      </c>
    </row>
    <row r="99" spans="1:12" x14ac:dyDescent="0.2">
      <c r="A99" s="46" t="s">
        <v>163</v>
      </c>
      <c r="B99" s="46"/>
      <c r="C99" s="7" t="s">
        <v>164</v>
      </c>
      <c r="D99" s="38">
        <v>214051758</v>
      </c>
      <c r="E99" s="38"/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34">
        <v>0</v>
      </c>
      <c r="L99" s="24">
        <v>214051758</v>
      </c>
    </row>
    <row r="100" spans="1:12" x14ac:dyDescent="0.2">
      <c r="A100" s="46" t="s">
        <v>165</v>
      </c>
      <c r="B100" s="46"/>
      <c r="C100" s="7" t="s">
        <v>166</v>
      </c>
      <c r="D100" s="38">
        <v>40000000</v>
      </c>
      <c r="E100" s="38"/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34">
        <v>0</v>
      </c>
      <c r="L100" s="24">
        <v>40000000</v>
      </c>
    </row>
    <row r="101" spans="1:12" x14ac:dyDescent="0.2">
      <c r="A101" s="46" t="s">
        <v>167</v>
      </c>
      <c r="B101" s="46"/>
      <c r="C101" s="7" t="s">
        <v>168</v>
      </c>
      <c r="D101" s="38">
        <v>946114972</v>
      </c>
      <c r="E101" s="38"/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34">
        <v>0</v>
      </c>
      <c r="L101" s="24">
        <v>946114972</v>
      </c>
    </row>
    <row r="102" spans="1:12" x14ac:dyDescent="0.2">
      <c r="A102" s="46" t="s">
        <v>169</v>
      </c>
      <c r="B102" s="46"/>
      <c r="C102" s="7" t="s">
        <v>170</v>
      </c>
      <c r="D102" s="38">
        <v>391592290</v>
      </c>
      <c r="E102" s="38"/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34">
        <v>0</v>
      </c>
      <c r="L102" s="24">
        <v>391592290</v>
      </c>
    </row>
    <row r="103" spans="1:12" x14ac:dyDescent="0.2">
      <c r="A103" s="48" t="s">
        <v>171</v>
      </c>
      <c r="B103" s="48"/>
      <c r="C103" s="5" t="s">
        <v>23</v>
      </c>
      <c r="D103" s="39">
        <v>4595504858</v>
      </c>
      <c r="E103" s="39"/>
      <c r="F103" s="21">
        <v>0</v>
      </c>
      <c r="G103" s="21">
        <v>0</v>
      </c>
      <c r="H103" s="21">
        <v>395225107</v>
      </c>
      <c r="I103" s="21">
        <v>395225107</v>
      </c>
      <c r="J103" s="21">
        <v>0</v>
      </c>
      <c r="K103" s="21">
        <v>0</v>
      </c>
      <c r="L103" s="21">
        <v>4595504858</v>
      </c>
    </row>
    <row r="104" spans="1:12" x14ac:dyDescent="0.2">
      <c r="A104" s="47" t="s">
        <v>171</v>
      </c>
      <c r="B104" s="47"/>
      <c r="C104" s="6" t="s">
        <v>27</v>
      </c>
      <c r="D104" s="35">
        <v>4595504858</v>
      </c>
      <c r="E104" s="35"/>
      <c r="F104" s="22">
        <v>0</v>
      </c>
      <c r="G104" s="22">
        <v>0</v>
      </c>
      <c r="H104" s="22">
        <v>395225107</v>
      </c>
      <c r="I104" s="22">
        <v>395225107</v>
      </c>
      <c r="J104" s="22">
        <v>0</v>
      </c>
      <c r="K104" s="22">
        <v>0</v>
      </c>
      <c r="L104" s="22">
        <v>4595504858</v>
      </c>
    </row>
    <row r="105" spans="1:12" x14ac:dyDescent="0.2">
      <c r="A105" s="46" t="s">
        <v>172</v>
      </c>
      <c r="B105" s="46"/>
      <c r="C105" s="7" t="s">
        <v>173</v>
      </c>
      <c r="D105" s="38">
        <v>226084313</v>
      </c>
      <c r="E105" s="38"/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34">
        <v>0</v>
      </c>
      <c r="L105" s="24">
        <v>226084313</v>
      </c>
    </row>
    <row r="106" spans="1:12" x14ac:dyDescent="0.2">
      <c r="A106" s="46" t="s">
        <v>174</v>
      </c>
      <c r="B106" s="46"/>
      <c r="C106" s="7" t="s">
        <v>175</v>
      </c>
      <c r="D106" s="38">
        <v>161358110</v>
      </c>
      <c r="E106" s="38"/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34">
        <v>0</v>
      </c>
      <c r="L106" s="24">
        <v>161358110</v>
      </c>
    </row>
    <row r="107" spans="1:12" x14ac:dyDescent="0.2">
      <c r="A107" s="46" t="s">
        <v>147</v>
      </c>
      <c r="B107" s="46"/>
      <c r="C107" s="7" t="s">
        <v>176</v>
      </c>
      <c r="D107" s="38">
        <v>310321647</v>
      </c>
      <c r="E107" s="38"/>
      <c r="F107" s="23">
        <v>0</v>
      </c>
      <c r="G107" s="23">
        <v>0</v>
      </c>
      <c r="H107" s="23">
        <v>253565875</v>
      </c>
      <c r="I107" s="23">
        <v>0</v>
      </c>
      <c r="J107" s="23">
        <v>0</v>
      </c>
      <c r="K107" s="34">
        <v>0</v>
      </c>
      <c r="L107" s="24">
        <v>563887522</v>
      </c>
    </row>
    <row r="108" spans="1:12" x14ac:dyDescent="0.2">
      <c r="A108" s="46" t="s">
        <v>177</v>
      </c>
      <c r="B108" s="46"/>
      <c r="C108" s="7" t="s">
        <v>178</v>
      </c>
      <c r="D108" s="38">
        <v>123900000</v>
      </c>
      <c r="E108" s="38"/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34">
        <v>0</v>
      </c>
      <c r="L108" s="24">
        <v>123900000</v>
      </c>
    </row>
    <row r="109" spans="1:12" x14ac:dyDescent="0.2">
      <c r="A109" s="46" t="s">
        <v>179</v>
      </c>
      <c r="B109" s="46"/>
      <c r="C109" s="7" t="s">
        <v>180</v>
      </c>
      <c r="D109" s="38">
        <v>670088731</v>
      </c>
      <c r="E109" s="38"/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34">
        <v>0</v>
      </c>
      <c r="L109" s="24">
        <v>670088731</v>
      </c>
    </row>
    <row r="110" spans="1:12" x14ac:dyDescent="0.2">
      <c r="A110" s="46" t="s">
        <v>181</v>
      </c>
      <c r="B110" s="46"/>
      <c r="C110" s="7" t="s">
        <v>182</v>
      </c>
      <c r="D110" s="38">
        <v>762150911</v>
      </c>
      <c r="E110" s="38"/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34">
        <v>0</v>
      </c>
      <c r="L110" s="24">
        <v>762150911</v>
      </c>
    </row>
    <row r="111" spans="1:12" x14ac:dyDescent="0.2">
      <c r="A111" s="46" t="s">
        <v>183</v>
      </c>
      <c r="B111" s="46"/>
      <c r="C111" s="7" t="s">
        <v>184</v>
      </c>
      <c r="D111" s="38">
        <v>803533922</v>
      </c>
      <c r="E111" s="38"/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34">
        <v>0</v>
      </c>
      <c r="L111" s="24">
        <v>803533922</v>
      </c>
    </row>
    <row r="112" spans="1:12" x14ac:dyDescent="0.2">
      <c r="A112" s="46" t="s">
        <v>185</v>
      </c>
      <c r="B112" s="46"/>
      <c r="C112" s="7" t="s">
        <v>186</v>
      </c>
      <c r="D112" s="38">
        <v>264630915</v>
      </c>
      <c r="E112" s="38"/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34">
        <v>0</v>
      </c>
      <c r="L112" s="24">
        <v>264630915</v>
      </c>
    </row>
    <row r="113" spans="1:12" x14ac:dyDescent="0.2">
      <c r="A113" s="46" t="s">
        <v>187</v>
      </c>
      <c r="B113" s="46"/>
      <c r="C113" s="7" t="s">
        <v>188</v>
      </c>
      <c r="D113" s="38">
        <v>4500000</v>
      </c>
      <c r="E113" s="38"/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34">
        <v>0</v>
      </c>
      <c r="L113" s="24">
        <v>4500000</v>
      </c>
    </row>
    <row r="114" spans="1:12" x14ac:dyDescent="0.2">
      <c r="A114" s="46" t="s">
        <v>189</v>
      </c>
      <c r="B114" s="46"/>
      <c r="C114" s="7" t="s">
        <v>190</v>
      </c>
      <c r="D114" s="38">
        <v>293701311</v>
      </c>
      <c r="E114" s="38"/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34">
        <v>0</v>
      </c>
      <c r="L114" s="24">
        <v>293701311</v>
      </c>
    </row>
    <row r="115" spans="1:12" x14ac:dyDescent="0.2">
      <c r="A115" s="46" t="s">
        <v>191</v>
      </c>
      <c r="B115" s="46"/>
      <c r="C115" s="7" t="s">
        <v>192</v>
      </c>
      <c r="D115" s="38">
        <v>516902915</v>
      </c>
      <c r="E115" s="38"/>
      <c r="F115" s="23">
        <v>0</v>
      </c>
      <c r="G115" s="23">
        <v>0</v>
      </c>
      <c r="H115" s="23">
        <v>0</v>
      </c>
      <c r="I115" s="23">
        <v>395225107</v>
      </c>
      <c r="J115" s="23">
        <v>0</v>
      </c>
      <c r="K115" s="34">
        <v>0</v>
      </c>
      <c r="L115" s="24">
        <v>121677808</v>
      </c>
    </row>
    <row r="116" spans="1:12" x14ac:dyDescent="0.2">
      <c r="A116" s="46" t="s">
        <v>193</v>
      </c>
      <c r="B116" s="46"/>
      <c r="C116" s="7" t="s">
        <v>194</v>
      </c>
      <c r="D116" s="38">
        <v>458332083</v>
      </c>
      <c r="E116" s="38"/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34">
        <v>0</v>
      </c>
      <c r="L116" s="24">
        <v>458332083</v>
      </c>
    </row>
    <row r="117" spans="1:12" x14ac:dyDescent="0.2">
      <c r="A117" s="46" t="s">
        <v>1418</v>
      </c>
      <c r="B117" s="46"/>
      <c r="C117" s="7" t="s">
        <v>1417</v>
      </c>
      <c r="D117" s="38">
        <v>0</v>
      </c>
      <c r="E117" s="38"/>
      <c r="F117" s="23">
        <v>0</v>
      </c>
      <c r="G117" s="23">
        <v>0</v>
      </c>
      <c r="H117" s="23">
        <v>141659232</v>
      </c>
      <c r="I117" s="23">
        <v>0</v>
      </c>
      <c r="J117" s="23">
        <v>0</v>
      </c>
      <c r="K117" s="34">
        <v>0</v>
      </c>
      <c r="L117" s="24">
        <v>141659232</v>
      </c>
    </row>
    <row r="118" spans="1:12" x14ac:dyDescent="0.2">
      <c r="A118" s="48" t="s">
        <v>195</v>
      </c>
      <c r="B118" s="48"/>
      <c r="C118" s="5" t="s">
        <v>62</v>
      </c>
      <c r="D118" s="39">
        <v>8162165150</v>
      </c>
      <c r="E118" s="39"/>
      <c r="F118" s="21">
        <v>4688654363</v>
      </c>
      <c r="G118" s="21">
        <v>0</v>
      </c>
      <c r="H118" s="21">
        <v>80000000</v>
      </c>
      <c r="I118" s="21">
        <v>80000000</v>
      </c>
      <c r="J118" s="21">
        <v>0</v>
      </c>
      <c r="K118" s="21">
        <v>0</v>
      </c>
      <c r="L118" s="21">
        <v>12850819513</v>
      </c>
    </row>
    <row r="119" spans="1:12" x14ac:dyDescent="0.2">
      <c r="A119" s="47" t="s">
        <v>196</v>
      </c>
      <c r="B119" s="47"/>
      <c r="C119" s="6" t="s">
        <v>27</v>
      </c>
      <c r="D119" s="35">
        <v>920000000</v>
      </c>
      <c r="E119" s="35"/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920000000</v>
      </c>
    </row>
    <row r="120" spans="1:12" x14ac:dyDescent="0.2">
      <c r="A120" s="46" t="s">
        <v>197</v>
      </c>
      <c r="B120" s="46"/>
      <c r="C120" s="7" t="s">
        <v>198</v>
      </c>
      <c r="D120" s="38">
        <v>729000000</v>
      </c>
      <c r="E120" s="38"/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34">
        <v>0</v>
      </c>
      <c r="L120" s="24">
        <v>729000000</v>
      </c>
    </row>
    <row r="121" spans="1:12" x14ac:dyDescent="0.2">
      <c r="A121" s="46" t="s">
        <v>199</v>
      </c>
      <c r="B121" s="46"/>
      <c r="C121" s="7" t="s">
        <v>200</v>
      </c>
      <c r="D121" s="38">
        <v>0</v>
      </c>
      <c r="E121" s="38"/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34">
        <v>0</v>
      </c>
      <c r="L121" s="24">
        <v>0</v>
      </c>
    </row>
    <row r="122" spans="1:12" x14ac:dyDescent="0.2">
      <c r="A122" s="46" t="s">
        <v>201</v>
      </c>
      <c r="B122" s="46"/>
      <c r="C122" s="7" t="s">
        <v>202</v>
      </c>
      <c r="D122" s="38">
        <v>191000000</v>
      </c>
      <c r="E122" s="38"/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34">
        <v>0</v>
      </c>
      <c r="L122" s="24">
        <v>191000000</v>
      </c>
    </row>
    <row r="123" spans="1:12" x14ac:dyDescent="0.2">
      <c r="A123" s="47" t="s">
        <v>203</v>
      </c>
      <c r="B123" s="47"/>
      <c r="C123" s="6" t="s">
        <v>46</v>
      </c>
      <c r="D123" s="35">
        <v>0</v>
      </c>
      <c r="E123" s="35"/>
      <c r="F123" s="22">
        <v>147662052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147662052</v>
      </c>
    </row>
    <row r="124" spans="1:12" x14ac:dyDescent="0.2">
      <c r="A124" s="46" t="s">
        <v>204</v>
      </c>
      <c r="B124" s="46"/>
      <c r="C124" s="7" t="s">
        <v>205</v>
      </c>
      <c r="D124" s="38">
        <v>0</v>
      </c>
      <c r="E124" s="38"/>
      <c r="F124" s="23">
        <v>29927202</v>
      </c>
      <c r="G124" s="23">
        <v>0</v>
      </c>
      <c r="H124" s="23">
        <v>0</v>
      </c>
      <c r="I124" s="23">
        <v>0</v>
      </c>
      <c r="J124" s="23">
        <v>0</v>
      </c>
      <c r="K124" s="34">
        <v>0</v>
      </c>
      <c r="L124" s="24">
        <v>29927202</v>
      </c>
    </row>
    <row r="125" spans="1:12" x14ac:dyDescent="0.2">
      <c r="A125" s="46" t="s">
        <v>206</v>
      </c>
      <c r="B125" s="46"/>
      <c r="C125" s="7" t="s">
        <v>207</v>
      </c>
      <c r="D125" s="38">
        <v>0</v>
      </c>
      <c r="E125" s="38"/>
      <c r="F125" s="23">
        <v>48834850</v>
      </c>
      <c r="G125" s="23">
        <v>0</v>
      </c>
      <c r="H125" s="23">
        <v>0</v>
      </c>
      <c r="I125" s="23">
        <v>0</v>
      </c>
      <c r="J125" s="23">
        <v>0</v>
      </c>
      <c r="K125" s="34">
        <v>0</v>
      </c>
      <c r="L125" s="24">
        <v>48834850</v>
      </c>
    </row>
    <row r="126" spans="1:12" x14ac:dyDescent="0.2">
      <c r="A126" s="46" t="s">
        <v>208</v>
      </c>
      <c r="B126" s="46"/>
      <c r="C126" s="7" t="s">
        <v>209</v>
      </c>
      <c r="D126" s="38">
        <v>0</v>
      </c>
      <c r="E126" s="38"/>
      <c r="F126" s="23">
        <v>68900000</v>
      </c>
      <c r="G126" s="23">
        <v>0</v>
      </c>
      <c r="H126" s="23">
        <v>0</v>
      </c>
      <c r="I126" s="23">
        <v>0</v>
      </c>
      <c r="J126" s="23">
        <v>0</v>
      </c>
      <c r="K126" s="34">
        <v>0</v>
      </c>
      <c r="L126" s="24">
        <v>68900000</v>
      </c>
    </row>
    <row r="127" spans="1:12" x14ac:dyDescent="0.2">
      <c r="A127" s="47" t="s">
        <v>210</v>
      </c>
      <c r="B127" s="47"/>
      <c r="C127" s="6" t="s">
        <v>211</v>
      </c>
      <c r="D127" s="35">
        <v>0</v>
      </c>
      <c r="E127" s="35"/>
      <c r="F127" s="22">
        <v>1129195351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1129195351</v>
      </c>
    </row>
    <row r="128" spans="1:12" x14ac:dyDescent="0.2">
      <c r="A128" s="46" t="s">
        <v>212</v>
      </c>
      <c r="B128" s="46"/>
      <c r="C128" s="7" t="s">
        <v>213</v>
      </c>
      <c r="D128" s="38">
        <v>0</v>
      </c>
      <c r="E128" s="38"/>
      <c r="F128" s="23">
        <v>874195351</v>
      </c>
      <c r="G128" s="23">
        <v>0</v>
      </c>
      <c r="H128" s="23">
        <v>0</v>
      </c>
      <c r="I128" s="23">
        <v>0</v>
      </c>
      <c r="J128" s="23">
        <v>0</v>
      </c>
      <c r="K128" s="34">
        <v>0</v>
      </c>
      <c r="L128" s="24">
        <v>874195351</v>
      </c>
    </row>
    <row r="129" spans="1:12" x14ac:dyDescent="0.2">
      <c r="A129" s="46" t="s">
        <v>214</v>
      </c>
      <c r="B129" s="46"/>
      <c r="C129" s="7" t="s">
        <v>215</v>
      </c>
      <c r="D129" s="38">
        <v>0</v>
      </c>
      <c r="E129" s="38"/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34">
        <v>0</v>
      </c>
      <c r="L129" s="24">
        <v>0</v>
      </c>
    </row>
    <row r="130" spans="1:12" x14ac:dyDescent="0.2">
      <c r="A130" s="46" t="s">
        <v>216</v>
      </c>
      <c r="B130" s="46"/>
      <c r="C130" s="7" t="s">
        <v>217</v>
      </c>
      <c r="D130" s="38">
        <v>0</v>
      </c>
      <c r="E130" s="38"/>
      <c r="F130" s="23">
        <v>25000000</v>
      </c>
      <c r="G130" s="23">
        <v>0</v>
      </c>
      <c r="H130" s="23">
        <v>0</v>
      </c>
      <c r="I130" s="23">
        <v>0</v>
      </c>
      <c r="J130" s="23">
        <v>0</v>
      </c>
      <c r="K130" s="34">
        <v>0</v>
      </c>
      <c r="L130" s="24">
        <v>25000000</v>
      </c>
    </row>
    <row r="131" spans="1:12" x14ac:dyDescent="0.2">
      <c r="A131" s="46" t="s">
        <v>218</v>
      </c>
      <c r="B131" s="46"/>
      <c r="C131" s="7" t="s">
        <v>219</v>
      </c>
      <c r="D131" s="38">
        <v>0</v>
      </c>
      <c r="E131" s="38"/>
      <c r="F131" s="23">
        <v>230000000</v>
      </c>
      <c r="G131" s="23">
        <v>0</v>
      </c>
      <c r="H131" s="23">
        <v>0</v>
      </c>
      <c r="I131" s="23">
        <v>0</v>
      </c>
      <c r="J131" s="23">
        <v>0</v>
      </c>
      <c r="K131" s="34">
        <v>0</v>
      </c>
      <c r="L131" s="24">
        <v>230000000</v>
      </c>
    </row>
    <row r="132" spans="1:12" x14ac:dyDescent="0.2">
      <c r="A132" s="47" t="s">
        <v>220</v>
      </c>
      <c r="B132" s="47"/>
      <c r="C132" s="6" t="s">
        <v>221</v>
      </c>
      <c r="D132" s="35">
        <v>0</v>
      </c>
      <c r="E132" s="35"/>
      <c r="F132" s="22">
        <v>1479069136</v>
      </c>
      <c r="G132" s="22">
        <v>0</v>
      </c>
      <c r="H132" s="22">
        <v>80000000</v>
      </c>
      <c r="I132" s="22">
        <v>80000000</v>
      </c>
      <c r="J132" s="22">
        <v>0</v>
      </c>
      <c r="K132" s="22">
        <v>0</v>
      </c>
      <c r="L132" s="22">
        <v>1479069136</v>
      </c>
    </row>
    <row r="133" spans="1:12" x14ac:dyDescent="0.2">
      <c r="A133" s="46" t="s">
        <v>222</v>
      </c>
      <c r="B133" s="46"/>
      <c r="C133" s="7" t="s">
        <v>223</v>
      </c>
      <c r="D133" s="38">
        <v>0</v>
      </c>
      <c r="E133" s="38"/>
      <c r="F133" s="23">
        <v>805969136</v>
      </c>
      <c r="G133" s="23">
        <v>0</v>
      </c>
      <c r="H133" s="23">
        <v>80000000</v>
      </c>
      <c r="I133" s="23">
        <v>0</v>
      </c>
      <c r="J133" s="23">
        <v>0</v>
      </c>
      <c r="K133" s="34">
        <v>0</v>
      </c>
      <c r="L133" s="24">
        <v>885969136</v>
      </c>
    </row>
    <row r="134" spans="1:12" x14ac:dyDescent="0.2">
      <c r="A134" s="46" t="s">
        <v>224</v>
      </c>
      <c r="B134" s="46"/>
      <c r="C134" s="7" t="s">
        <v>225</v>
      </c>
      <c r="D134" s="38">
        <v>0</v>
      </c>
      <c r="E134" s="38"/>
      <c r="F134" s="23">
        <v>262100000</v>
      </c>
      <c r="G134" s="23">
        <v>0</v>
      </c>
      <c r="H134" s="23">
        <v>0</v>
      </c>
      <c r="I134" s="23">
        <v>80000000</v>
      </c>
      <c r="J134" s="23">
        <v>0</v>
      </c>
      <c r="K134" s="34">
        <v>0</v>
      </c>
      <c r="L134" s="24">
        <v>182100000</v>
      </c>
    </row>
    <row r="135" spans="1:12" x14ac:dyDescent="0.2">
      <c r="A135" s="46" t="s">
        <v>226</v>
      </c>
      <c r="B135" s="46"/>
      <c r="C135" s="7" t="s">
        <v>227</v>
      </c>
      <c r="D135" s="38">
        <v>0</v>
      </c>
      <c r="E135" s="38"/>
      <c r="F135" s="23">
        <v>200000000</v>
      </c>
      <c r="G135" s="23">
        <v>0</v>
      </c>
      <c r="H135" s="23">
        <v>0</v>
      </c>
      <c r="I135" s="23">
        <v>0</v>
      </c>
      <c r="J135" s="23">
        <v>0</v>
      </c>
      <c r="K135" s="34">
        <v>0</v>
      </c>
      <c r="L135" s="24">
        <v>200000000</v>
      </c>
    </row>
    <row r="136" spans="1:12" x14ac:dyDescent="0.2">
      <c r="A136" s="46" t="s">
        <v>228</v>
      </c>
      <c r="B136" s="46"/>
      <c r="C136" s="7" t="s">
        <v>229</v>
      </c>
      <c r="D136" s="38">
        <v>0</v>
      </c>
      <c r="E136" s="38"/>
      <c r="F136" s="23">
        <v>211000000</v>
      </c>
      <c r="G136" s="23">
        <v>0</v>
      </c>
      <c r="H136" s="23">
        <v>0</v>
      </c>
      <c r="I136" s="23">
        <v>0</v>
      </c>
      <c r="J136" s="23">
        <v>0</v>
      </c>
      <c r="K136" s="34">
        <v>0</v>
      </c>
      <c r="L136" s="24">
        <v>211000000</v>
      </c>
    </row>
    <row r="137" spans="1:12" x14ac:dyDescent="0.2">
      <c r="A137" s="47" t="s">
        <v>230</v>
      </c>
      <c r="B137" s="47"/>
      <c r="C137" s="6" t="s">
        <v>145</v>
      </c>
      <c r="D137" s="35">
        <v>607000000</v>
      </c>
      <c r="E137" s="35"/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607000000</v>
      </c>
    </row>
    <row r="138" spans="1:12" x14ac:dyDescent="0.2">
      <c r="A138" s="46" t="s">
        <v>231</v>
      </c>
      <c r="B138" s="46"/>
      <c r="C138" s="7" t="s">
        <v>232</v>
      </c>
      <c r="D138" s="38">
        <v>510000000</v>
      </c>
      <c r="E138" s="38"/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34">
        <v>0</v>
      </c>
      <c r="L138" s="24">
        <v>510000000</v>
      </c>
    </row>
    <row r="139" spans="1:12" x14ac:dyDescent="0.2">
      <c r="A139" s="46" t="s">
        <v>233</v>
      </c>
      <c r="B139" s="46"/>
      <c r="C139" s="7" t="s">
        <v>234</v>
      </c>
      <c r="D139" s="38">
        <v>0</v>
      </c>
      <c r="E139" s="38"/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34">
        <v>0</v>
      </c>
      <c r="L139" s="24">
        <v>0</v>
      </c>
    </row>
    <row r="140" spans="1:12" x14ac:dyDescent="0.2">
      <c r="A140" s="46" t="s">
        <v>235</v>
      </c>
      <c r="B140" s="46"/>
      <c r="C140" s="7" t="s">
        <v>236</v>
      </c>
      <c r="D140" s="38">
        <v>97000000</v>
      </c>
      <c r="E140" s="38"/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34">
        <v>0</v>
      </c>
      <c r="L140" s="24">
        <v>97000000</v>
      </c>
    </row>
    <row r="141" spans="1:12" x14ac:dyDescent="0.2">
      <c r="A141" s="47" t="s">
        <v>237</v>
      </c>
      <c r="B141" s="47"/>
      <c r="C141" s="6" t="s">
        <v>238</v>
      </c>
      <c r="D141" s="35">
        <v>1593240000</v>
      </c>
      <c r="E141" s="35"/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1593240000</v>
      </c>
    </row>
    <row r="142" spans="1:12" x14ac:dyDescent="0.2">
      <c r="A142" s="46" t="s">
        <v>239</v>
      </c>
      <c r="B142" s="46"/>
      <c r="C142" s="7" t="s">
        <v>240</v>
      </c>
      <c r="D142" s="38">
        <v>1254240000</v>
      </c>
      <c r="E142" s="38"/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34">
        <v>0</v>
      </c>
      <c r="L142" s="24">
        <v>1254240000</v>
      </c>
    </row>
    <row r="143" spans="1:12" x14ac:dyDescent="0.2">
      <c r="A143" s="46" t="s">
        <v>241</v>
      </c>
      <c r="B143" s="46"/>
      <c r="C143" s="7" t="s">
        <v>242</v>
      </c>
      <c r="D143" s="38">
        <v>0</v>
      </c>
      <c r="E143" s="38"/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34">
        <v>0</v>
      </c>
      <c r="L143" s="24">
        <v>0</v>
      </c>
    </row>
    <row r="144" spans="1:12" x14ac:dyDescent="0.2">
      <c r="A144" s="46" t="s">
        <v>243</v>
      </c>
      <c r="B144" s="46"/>
      <c r="C144" s="7" t="s">
        <v>244</v>
      </c>
      <c r="D144" s="38">
        <v>108000000</v>
      </c>
      <c r="E144" s="38"/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34">
        <v>0</v>
      </c>
      <c r="L144" s="24">
        <v>108000000</v>
      </c>
    </row>
    <row r="145" spans="1:12" x14ac:dyDescent="0.2">
      <c r="A145" s="46" t="s">
        <v>245</v>
      </c>
      <c r="B145" s="46"/>
      <c r="C145" s="7" t="s">
        <v>246</v>
      </c>
      <c r="D145" s="38">
        <v>231000000</v>
      </c>
      <c r="E145" s="38"/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34">
        <v>0</v>
      </c>
      <c r="L145" s="24">
        <v>231000000</v>
      </c>
    </row>
    <row r="146" spans="1:12" x14ac:dyDescent="0.2">
      <c r="A146" s="47" t="s">
        <v>247</v>
      </c>
      <c r="B146" s="47"/>
      <c r="C146" s="6" t="s">
        <v>248</v>
      </c>
      <c r="D146" s="35">
        <v>1000000000</v>
      </c>
      <c r="E146" s="35"/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1000000000</v>
      </c>
    </row>
    <row r="147" spans="1:12" x14ac:dyDescent="0.2">
      <c r="A147" s="46" t="s">
        <v>249</v>
      </c>
      <c r="B147" s="46"/>
      <c r="C147" s="7" t="s">
        <v>250</v>
      </c>
      <c r="D147" s="38">
        <v>1000000000</v>
      </c>
      <c r="E147" s="38"/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34">
        <v>0</v>
      </c>
      <c r="L147" s="24">
        <v>1000000000</v>
      </c>
    </row>
    <row r="148" spans="1:12" x14ac:dyDescent="0.2">
      <c r="A148" s="46" t="s">
        <v>251</v>
      </c>
      <c r="B148" s="46"/>
      <c r="C148" s="7" t="s">
        <v>252</v>
      </c>
      <c r="D148" s="38">
        <v>0</v>
      </c>
      <c r="E148" s="38"/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34">
        <v>0</v>
      </c>
      <c r="L148" s="24">
        <v>0</v>
      </c>
    </row>
    <row r="149" spans="1:12" x14ac:dyDescent="0.2">
      <c r="A149" s="47" t="s">
        <v>253</v>
      </c>
      <c r="B149" s="47"/>
      <c r="C149" s="6" t="s">
        <v>254</v>
      </c>
      <c r="D149" s="35">
        <v>170720000</v>
      </c>
      <c r="E149" s="35"/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170720000</v>
      </c>
    </row>
    <row r="150" spans="1:12" x14ac:dyDescent="0.2">
      <c r="A150" s="46" t="s">
        <v>255</v>
      </c>
      <c r="B150" s="46"/>
      <c r="C150" s="7" t="s">
        <v>256</v>
      </c>
      <c r="D150" s="38">
        <v>131720000</v>
      </c>
      <c r="E150" s="38"/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34">
        <v>0</v>
      </c>
      <c r="L150" s="24">
        <v>131720000</v>
      </c>
    </row>
    <row r="151" spans="1:12" x14ac:dyDescent="0.2">
      <c r="A151" s="46" t="s">
        <v>257</v>
      </c>
      <c r="B151" s="46"/>
      <c r="C151" s="7" t="s">
        <v>258</v>
      </c>
      <c r="D151" s="38">
        <v>0</v>
      </c>
      <c r="E151" s="38"/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34">
        <v>0</v>
      </c>
      <c r="L151" s="24">
        <v>0</v>
      </c>
    </row>
    <row r="152" spans="1:12" x14ac:dyDescent="0.2">
      <c r="A152" s="46" t="s">
        <v>259</v>
      </c>
      <c r="B152" s="46"/>
      <c r="C152" s="7" t="s">
        <v>260</v>
      </c>
      <c r="D152" s="38">
        <v>39000000</v>
      </c>
      <c r="E152" s="38"/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34">
        <v>0</v>
      </c>
      <c r="L152" s="24">
        <v>39000000</v>
      </c>
    </row>
    <row r="153" spans="1:12" x14ac:dyDescent="0.2">
      <c r="A153" s="47" t="s">
        <v>261</v>
      </c>
      <c r="B153" s="47"/>
      <c r="C153" s="6" t="s">
        <v>262</v>
      </c>
      <c r="D153" s="35">
        <v>1707000000</v>
      </c>
      <c r="E153" s="35"/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1707000000</v>
      </c>
    </row>
    <row r="154" spans="1:12" x14ac:dyDescent="0.2">
      <c r="A154" s="46" t="s">
        <v>263</v>
      </c>
      <c r="B154" s="46"/>
      <c r="C154" s="7" t="s">
        <v>264</v>
      </c>
      <c r="D154" s="38">
        <v>1355834850</v>
      </c>
      <c r="E154" s="38"/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34">
        <v>0</v>
      </c>
      <c r="L154" s="24">
        <v>1355834850</v>
      </c>
    </row>
    <row r="155" spans="1:12" x14ac:dyDescent="0.2">
      <c r="A155" s="46" t="s">
        <v>265</v>
      </c>
      <c r="B155" s="46"/>
      <c r="C155" s="7" t="s">
        <v>266</v>
      </c>
      <c r="D155" s="38">
        <v>51165150</v>
      </c>
      <c r="E155" s="38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34">
        <v>0</v>
      </c>
      <c r="L155" s="24">
        <v>51165150</v>
      </c>
    </row>
    <row r="156" spans="1:12" x14ac:dyDescent="0.2">
      <c r="A156" s="46" t="s">
        <v>267</v>
      </c>
      <c r="B156" s="46"/>
      <c r="C156" s="7" t="s">
        <v>268</v>
      </c>
      <c r="D156" s="38">
        <v>300000000</v>
      </c>
      <c r="E156" s="38"/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34">
        <v>0</v>
      </c>
      <c r="L156" s="24">
        <v>300000000</v>
      </c>
    </row>
    <row r="157" spans="1:12" x14ac:dyDescent="0.2">
      <c r="A157" s="47" t="s">
        <v>269</v>
      </c>
      <c r="B157" s="47"/>
      <c r="C157" s="6" t="s">
        <v>23</v>
      </c>
      <c r="D157" s="35">
        <v>105000000</v>
      </c>
      <c r="E157" s="35"/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105000000</v>
      </c>
    </row>
    <row r="158" spans="1:12" x14ac:dyDescent="0.2">
      <c r="A158" s="46" t="s">
        <v>270</v>
      </c>
      <c r="B158" s="46"/>
      <c r="C158" s="7" t="s">
        <v>271</v>
      </c>
      <c r="D158" s="38">
        <v>80000000</v>
      </c>
      <c r="E158" s="38"/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34">
        <v>0</v>
      </c>
      <c r="L158" s="24">
        <v>80000000</v>
      </c>
    </row>
    <row r="159" spans="1:12" x14ac:dyDescent="0.2">
      <c r="A159" s="46" t="s">
        <v>272</v>
      </c>
      <c r="B159" s="46"/>
      <c r="C159" s="7" t="s">
        <v>273</v>
      </c>
      <c r="D159" s="38">
        <v>0</v>
      </c>
      <c r="E159" s="38"/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34">
        <v>0</v>
      </c>
      <c r="L159" s="24">
        <v>0</v>
      </c>
    </row>
    <row r="160" spans="1:12" x14ac:dyDescent="0.2">
      <c r="A160" s="46" t="s">
        <v>274</v>
      </c>
      <c r="B160" s="46"/>
      <c r="C160" s="7" t="s">
        <v>275</v>
      </c>
      <c r="D160" s="38">
        <v>25000000</v>
      </c>
      <c r="E160" s="38"/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34">
        <v>0</v>
      </c>
      <c r="L160" s="24">
        <v>25000000</v>
      </c>
    </row>
    <row r="161" spans="1:12" x14ac:dyDescent="0.2">
      <c r="A161" s="47" t="s">
        <v>276</v>
      </c>
      <c r="B161" s="47"/>
      <c r="C161" s="6" t="s">
        <v>48</v>
      </c>
      <c r="D161" s="35">
        <v>160000000</v>
      </c>
      <c r="E161" s="35"/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160000000</v>
      </c>
    </row>
    <row r="162" spans="1:12" x14ac:dyDescent="0.2">
      <c r="A162" s="46" t="s">
        <v>277</v>
      </c>
      <c r="B162" s="46"/>
      <c r="C162" s="7" t="s">
        <v>278</v>
      </c>
      <c r="D162" s="38">
        <v>160000000</v>
      </c>
      <c r="E162" s="38"/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34">
        <v>0</v>
      </c>
      <c r="L162" s="24">
        <v>160000000</v>
      </c>
    </row>
    <row r="163" spans="1:12" x14ac:dyDescent="0.2">
      <c r="A163" s="46" t="s">
        <v>279</v>
      </c>
      <c r="B163" s="46"/>
      <c r="C163" s="7" t="s">
        <v>280</v>
      </c>
      <c r="D163" s="38">
        <v>0</v>
      </c>
      <c r="E163" s="38"/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34">
        <v>0</v>
      </c>
      <c r="L163" s="24">
        <v>0</v>
      </c>
    </row>
    <row r="164" spans="1:12" x14ac:dyDescent="0.2">
      <c r="A164" s="47" t="s">
        <v>281</v>
      </c>
      <c r="B164" s="47"/>
      <c r="C164" s="6" t="s">
        <v>53</v>
      </c>
      <c r="D164" s="35">
        <v>405205150</v>
      </c>
      <c r="E164" s="35"/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405205150</v>
      </c>
    </row>
    <row r="165" spans="1:12" x14ac:dyDescent="0.2">
      <c r="A165" s="46" t="s">
        <v>282</v>
      </c>
      <c r="B165" s="46"/>
      <c r="C165" s="7" t="s">
        <v>283</v>
      </c>
      <c r="D165" s="38">
        <v>305205150</v>
      </c>
      <c r="E165" s="38"/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34">
        <v>0</v>
      </c>
      <c r="L165" s="24">
        <v>305205150</v>
      </c>
    </row>
    <row r="166" spans="1:12" x14ac:dyDescent="0.2">
      <c r="A166" s="46" t="s">
        <v>284</v>
      </c>
      <c r="B166" s="46"/>
      <c r="C166" s="7" t="s">
        <v>285</v>
      </c>
      <c r="D166" s="38">
        <v>100000000</v>
      </c>
      <c r="E166" s="38"/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34">
        <v>0</v>
      </c>
      <c r="L166" s="24">
        <v>100000000</v>
      </c>
    </row>
    <row r="167" spans="1:12" x14ac:dyDescent="0.2">
      <c r="A167" s="47" t="s">
        <v>286</v>
      </c>
      <c r="B167" s="47"/>
      <c r="C167" s="6" t="s">
        <v>58</v>
      </c>
      <c r="D167" s="35">
        <v>0</v>
      </c>
      <c r="E167" s="35"/>
      <c r="F167" s="22">
        <v>1021636512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1021636512</v>
      </c>
    </row>
    <row r="168" spans="1:12" x14ac:dyDescent="0.2">
      <c r="A168" s="46" t="s">
        <v>287</v>
      </c>
      <c r="B168" s="46"/>
      <c r="C168" s="7" t="s">
        <v>288</v>
      </c>
      <c r="D168" s="38">
        <v>0</v>
      </c>
      <c r="E168" s="38"/>
      <c r="F168" s="23">
        <v>865892512</v>
      </c>
      <c r="G168" s="23">
        <v>0</v>
      </c>
      <c r="H168" s="23">
        <v>0</v>
      </c>
      <c r="I168" s="23">
        <v>0</v>
      </c>
      <c r="J168" s="23">
        <v>0</v>
      </c>
      <c r="K168" s="34">
        <v>0</v>
      </c>
      <c r="L168" s="24">
        <v>865892512</v>
      </c>
    </row>
    <row r="169" spans="1:12" x14ac:dyDescent="0.2">
      <c r="A169" s="46" t="s">
        <v>289</v>
      </c>
      <c r="B169" s="46"/>
      <c r="C169" s="7" t="s">
        <v>290</v>
      </c>
      <c r="D169" s="38">
        <v>0</v>
      </c>
      <c r="E169" s="38"/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34">
        <v>0</v>
      </c>
      <c r="L169" s="24">
        <v>0</v>
      </c>
    </row>
    <row r="170" spans="1:12" x14ac:dyDescent="0.2">
      <c r="A170" s="46" t="s">
        <v>291</v>
      </c>
      <c r="B170" s="46"/>
      <c r="C170" s="7" t="s">
        <v>292</v>
      </c>
      <c r="D170" s="38">
        <v>0</v>
      </c>
      <c r="E170" s="38"/>
      <c r="F170" s="23">
        <v>155744000</v>
      </c>
      <c r="G170" s="23">
        <v>0</v>
      </c>
      <c r="H170" s="23">
        <v>0</v>
      </c>
      <c r="I170" s="23">
        <v>0</v>
      </c>
      <c r="J170" s="23">
        <v>0</v>
      </c>
      <c r="K170" s="34">
        <v>0</v>
      </c>
      <c r="L170" s="24">
        <v>155744000</v>
      </c>
    </row>
    <row r="171" spans="1:12" x14ac:dyDescent="0.2">
      <c r="A171" s="47" t="s">
        <v>293</v>
      </c>
      <c r="B171" s="47"/>
      <c r="C171" s="6" t="s">
        <v>62</v>
      </c>
      <c r="D171" s="35">
        <v>65000000</v>
      </c>
      <c r="E171" s="35"/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65000000</v>
      </c>
    </row>
    <row r="172" spans="1:12" x14ac:dyDescent="0.2">
      <c r="A172" s="46" t="s">
        <v>294</v>
      </c>
      <c r="B172" s="46"/>
      <c r="C172" s="7" t="s">
        <v>295</v>
      </c>
      <c r="D172" s="38">
        <v>15000000</v>
      </c>
      <c r="E172" s="38"/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34">
        <v>0</v>
      </c>
      <c r="L172" s="24">
        <v>15000000</v>
      </c>
    </row>
    <row r="173" spans="1:12" x14ac:dyDescent="0.2">
      <c r="A173" s="46" t="s">
        <v>296</v>
      </c>
      <c r="B173" s="46"/>
      <c r="C173" s="7" t="s">
        <v>297</v>
      </c>
      <c r="D173" s="38">
        <v>50000000</v>
      </c>
      <c r="E173" s="38"/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34">
        <v>0</v>
      </c>
      <c r="L173" s="24">
        <v>50000000</v>
      </c>
    </row>
    <row r="174" spans="1:12" x14ac:dyDescent="0.2">
      <c r="A174" s="47" t="s">
        <v>298</v>
      </c>
      <c r="B174" s="47"/>
      <c r="C174" s="6" t="s">
        <v>64</v>
      </c>
      <c r="D174" s="35">
        <v>0</v>
      </c>
      <c r="E174" s="35"/>
      <c r="F174" s="22">
        <v>911091312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911091312</v>
      </c>
    </row>
    <row r="175" spans="1:12" x14ac:dyDescent="0.2">
      <c r="A175" s="46" t="s">
        <v>299</v>
      </c>
      <c r="B175" s="46"/>
      <c r="C175" s="7" t="s">
        <v>300</v>
      </c>
      <c r="D175" s="38">
        <v>0</v>
      </c>
      <c r="E175" s="38"/>
      <c r="F175" s="23">
        <v>555091312</v>
      </c>
      <c r="G175" s="23">
        <v>0</v>
      </c>
      <c r="H175" s="23">
        <v>0</v>
      </c>
      <c r="I175" s="23">
        <v>0</v>
      </c>
      <c r="J175" s="23">
        <v>0</v>
      </c>
      <c r="K175" s="34">
        <v>0</v>
      </c>
      <c r="L175" s="24">
        <v>555091312</v>
      </c>
    </row>
    <row r="176" spans="1:12" x14ac:dyDescent="0.2">
      <c r="A176" s="46" t="s">
        <v>301</v>
      </c>
      <c r="B176" s="46"/>
      <c r="C176" s="7" t="s">
        <v>302</v>
      </c>
      <c r="D176" s="38">
        <v>0</v>
      </c>
      <c r="E176" s="38"/>
      <c r="F176" s="23">
        <v>200000000</v>
      </c>
      <c r="G176" s="23">
        <v>0</v>
      </c>
      <c r="H176" s="23">
        <v>0</v>
      </c>
      <c r="I176" s="23">
        <v>0</v>
      </c>
      <c r="J176" s="23">
        <v>0</v>
      </c>
      <c r="K176" s="34">
        <v>0</v>
      </c>
      <c r="L176" s="24">
        <v>200000000</v>
      </c>
    </row>
    <row r="177" spans="1:12" x14ac:dyDescent="0.2">
      <c r="A177" s="46" t="s">
        <v>303</v>
      </c>
      <c r="B177" s="46"/>
      <c r="C177" s="7" t="s">
        <v>304</v>
      </c>
      <c r="D177" s="38">
        <v>0</v>
      </c>
      <c r="E177" s="38"/>
      <c r="F177" s="23">
        <v>156000000</v>
      </c>
      <c r="G177" s="23">
        <v>0</v>
      </c>
      <c r="H177" s="23">
        <v>0</v>
      </c>
      <c r="I177" s="23">
        <v>0</v>
      </c>
      <c r="J177" s="23">
        <v>0</v>
      </c>
      <c r="K177" s="34">
        <v>0</v>
      </c>
      <c r="L177" s="24">
        <v>156000000</v>
      </c>
    </row>
    <row r="178" spans="1:12" x14ac:dyDescent="0.2">
      <c r="A178" s="47" t="s">
        <v>305</v>
      </c>
      <c r="B178" s="47"/>
      <c r="C178" s="6" t="s">
        <v>173</v>
      </c>
      <c r="D178" s="35">
        <v>524000000</v>
      </c>
      <c r="E178" s="35"/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524000000</v>
      </c>
    </row>
    <row r="179" spans="1:12" x14ac:dyDescent="0.2">
      <c r="A179" s="46" t="s">
        <v>306</v>
      </c>
      <c r="B179" s="46"/>
      <c r="C179" s="7" t="s">
        <v>307</v>
      </c>
      <c r="D179" s="38">
        <v>454000000</v>
      </c>
      <c r="E179" s="38"/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34">
        <v>0</v>
      </c>
      <c r="L179" s="24">
        <v>454000000</v>
      </c>
    </row>
    <row r="180" spans="1:12" x14ac:dyDescent="0.2">
      <c r="A180" s="46" t="s">
        <v>308</v>
      </c>
      <c r="B180" s="46"/>
      <c r="C180" s="7" t="s">
        <v>309</v>
      </c>
      <c r="D180" s="38">
        <v>0</v>
      </c>
      <c r="E180" s="38"/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34">
        <v>0</v>
      </c>
      <c r="L180" s="24">
        <v>0</v>
      </c>
    </row>
    <row r="181" spans="1:12" x14ac:dyDescent="0.2">
      <c r="A181" s="46" t="s">
        <v>310</v>
      </c>
      <c r="B181" s="46"/>
      <c r="C181" s="7" t="s">
        <v>311</v>
      </c>
      <c r="D181" s="38">
        <v>70000000</v>
      </c>
      <c r="E181" s="38"/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34">
        <v>0</v>
      </c>
      <c r="L181" s="24">
        <v>70000000</v>
      </c>
    </row>
    <row r="182" spans="1:12" x14ac:dyDescent="0.2">
      <c r="A182" s="47" t="s">
        <v>312</v>
      </c>
      <c r="B182" s="47"/>
      <c r="C182" s="6" t="s">
        <v>242</v>
      </c>
      <c r="D182" s="35">
        <v>5000000</v>
      </c>
      <c r="E182" s="35"/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5000000</v>
      </c>
    </row>
    <row r="183" spans="1:12" x14ac:dyDescent="0.2">
      <c r="A183" s="46" t="s">
        <v>313</v>
      </c>
      <c r="B183" s="46"/>
      <c r="C183" s="7" t="s">
        <v>314</v>
      </c>
      <c r="D183" s="38">
        <v>5000000</v>
      </c>
      <c r="E183" s="38"/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34">
        <v>0</v>
      </c>
      <c r="L183" s="24">
        <v>5000000</v>
      </c>
    </row>
    <row r="184" spans="1:12" x14ac:dyDescent="0.2">
      <c r="A184" s="46" t="s">
        <v>315</v>
      </c>
      <c r="B184" s="46"/>
      <c r="C184" s="7" t="s">
        <v>316</v>
      </c>
      <c r="D184" s="38">
        <v>0</v>
      </c>
      <c r="E184" s="38"/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34">
        <v>0</v>
      </c>
      <c r="L184" s="24">
        <v>0</v>
      </c>
    </row>
    <row r="185" spans="1:12" x14ac:dyDescent="0.2">
      <c r="A185" s="47" t="s">
        <v>317</v>
      </c>
      <c r="B185" s="47"/>
      <c r="C185" s="6" t="s">
        <v>244</v>
      </c>
      <c r="D185" s="35">
        <v>900000000</v>
      </c>
      <c r="E185" s="35"/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900000000</v>
      </c>
    </row>
    <row r="186" spans="1:12" x14ac:dyDescent="0.2">
      <c r="A186" s="46" t="s">
        <v>317</v>
      </c>
      <c r="B186" s="46"/>
      <c r="C186" s="7" t="s">
        <v>318</v>
      </c>
      <c r="D186" s="38">
        <v>900000000</v>
      </c>
      <c r="E186" s="38"/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34">
        <v>0</v>
      </c>
      <c r="L186" s="24">
        <v>900000000</v>
      </c>
    </row>
    <row r="187" spans="1:12" x14ac:dyDescent="0.2">
      <c r="A187" s="50" t="s">
        <v>319</v>
      </c>
      <c r="B187" s="50"/>
      <c r="C187" s="3" t="s">
        <v>33</v>
      </c>
      <c r="E187" s="19">
        <v>12121302511</v>
      </c>
      <c r="F187" s="19">
        <v>68303820141</v>
      </c>
      <c r="H187" s="19">
        <v>600706439</v>
      </c>
      <c r="I187" s="19">
        <v>600706439</v>
      </c>
      <c r="J187" s="19">
        <v>0</v>
      </c>
      <c r="K187" s="19">
        <v>0</v>
      </c>
      <c r="L187" s="19">
        <v>80425122652</v>
      </c>
    </row>
    <row r="188" spans="1:12" x14ac:dyDescent="0.2">
      <c r="A188" s="49" t="s">
        <v>320</v>
      </c>
      <c r="B188" s="49"/>
      <c r="C188" s="4" t="s">
        <v>145</v>
      </c>
      <c r="D188" s="36">
        <v>12121302511</v>
      </c>
      <c r="E188" s="36"/>
      <c r="F188" s="20">
        <v>68303820141</v>
      </c>
      <c r="G188" s="20">
        <v>0</v>
      </c>
      <c r="H188" s="20">
        <v>600706439</v>
      </c>
      <c r="I188" s="20">
        <v>600706439</v>
      </c>
      <c r="J188" s="20">
        <v>0</v>
      </c>
      <c r="K188" s="20">
        <v>0</v>
      </c>
      <c r="L188" s="20">
        <v>80425122652</v>
      </c>
    </row>
    <row r="189" spans="1:12" x14ac:dyDescent="0.2">
      <c r="A189" s="48" t="s">
        <v>321</v>
      </c>
      <c r="B189" s="48"/>
      <c r="C189" s="5" t="s">
        <v>55</v>
      </c>
      <c r="D189" s="39">
        <v>0</v>
      </c>
      <c r="E189" s="39"/>
      <c r="F189" s="21">
        <v>49225173774</v>
      </c>
      <c r="G189" s="21">
        <v>0</v>
      </c>
      <c r="H189" s="21">
        <v>227198459</v>
      </c>
      <c r="I189" s="21">
        <v>227198459</v>
      </c>
      <c r="J189" s="21">
        <v>0</v>
      </c>
      <c r="K189" s="21">
        <v>0</v>
      </c>
      <c r="L189" s="21">
        <v>49225173774</v>
      </c>
    </row>
    <row r="190" spans="1:12" x14ac:dyDescent="0.2">
      <c r="A190" s="47" t="s">
        <v>322</v>
      </c>
      <c r="B190" s="47"/>
      <c r="C190" s="6" t="s">
        <v>211</v>
      </c>
      <c r="D190" s="35">
        <v>0</v>
      </c>
      <c r="E190" s="35"/>
      <c r="F190" s="22">
        <v>59781899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59781899</v>
      </c>
    </row>
    <row r="191" spans="1:12" x14ac:dyDescent="0.2">
      <c r="A191" s="46" t="s">
        <v>323</v>
      </c>
      <c r="B191" s="46"/>
      <c r="C191" s="7" t="s">
        <v>324</v>
      </c>
      <c r="D191" s="38">
        <v>0</v>
      </c>
      <c r="E191" s="38"/>
      <c r="F191" s="23">
        <v>55232612</v>
      </c>
      <c r="G191" s="23">
        <v>0</v>
      </c>
      <c r="H191" s="23">
        <v>0</v>
      </c>
      <c r="I191" s="23">
        <v>0</v>
      </c>
      <c r="J191" s="23">
        <v>0</v>
      </c>
      <c r="K191" s="34">
        <v>0</v>
      </c>
      <c r="L191" s="24">
        <v>55232612</v>
      </c>
    </row>
    <row r="192" spans="1:12" x14ac:dyDescent="0.2">
      <c r="A192" s="46" t="s">
        <v>325</v>
      </c>
      <c r="B192" s="46"/>
      <c r="C192" s="7" t="s">
        <v>326</v>
      </c>
      <c r="D192" s="38">
        <v>0</v>
      </c>
      <c r="E192" s="38"/>
      <c r="F192" s="23">
        <v>130679</v>
      </c>
      <c r="G192" s="23">
        <v>0</v>
      </c>
      <c r="H192" s="23">
        <v>0</v>
      </c>
      <c r="I192" s="23">
        <v>0</v>
      </c>
      <c r="J192" s="23">
        <v>0</v>
      </c>
      <c r="K192" s="34">
        <v>0</v>
      </c>
      <c r="L192" s="24">
        <v>130679</v>
      </c>
    </row>
    <row r="193" spans="1:12" x14ac:dyDescent="0.2">
      <c r="A193" s="46" t="s">
        <v>327</v>
      </c>
      <c r="B193" s="46"/>
      <c r="C193" s="7" t="s">
        <v>328</v>
      </c>
      <c r="D193" s="38">
        <v>0</v>
      </c>
      <c r="E193" s="38"/>
      <c r="F193" s="23">
        <v>4418608</v>
      </c>
      <c r="G193" s="23">
        <v>0</v>
      </c>
      <c r="H193" s="23">
        <v>0</v>
      </c>
      <c r="I193" s="23">
        <v>0</v>
      </c>
      <c r="J193" s="23">
        <v>0</v>
      </c>
      <c r="K193" s="34">
        <v>0</v>
      </c>
      <c r="L193" s="24">
        <v>4418608</v>
      </c>
    </row>
    <row r="194" spans="1:12" x14ac:dyDescent="0.2">
      <c r="A194" s="47" t="s">
        <v>329</v>
      </c>
      <c r="B194" s="47"/>
      <c r="C194" s="6" t="s">
        <v>221</v>
      </c>
      <c r="D194" s="35">
        <v>0</v>
      </c>
      <c r="E194" s="35"/>
      <c r="F194" s="22">
        <v>1573223083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1573223083</v>
      </c>
    </row>
    <row r="195" spans="1:12" x14ac:dyDescent="0.2">
      <c r="A195" s="46" t="s">
        <v>330</v>
      </c>
      <c r="B195" s="46"/>
      <c r="C195" s="7" t="s">
        <v>331</v>
      </c>
      <c r="D195" s="38">
        <v>0</v>
      </c>
      <c r="E195" s="38"/>
      <c r="F195" s="23">
        <v>1447137958</v>
      </c>
      <c r="G195" s="23">
        <v>0</v>
      </c>
      <c r="H195" s="23">
        <v>0</v>
      </c>
      <c r="I195" s="23">
        <v>0</v>
      </c>
      <c r="J195" s="23">
        <v>0</v>
      </c>
      <c r="K195" s="34">
        <v>0</v>
      </c>
      <c r="L195" s="24">
        <v>1447137958</v>
      </c>
    </row>
    <row r="196" spans="1:12" x14ac:dyDescent="0.2">
      <c r="A196" s="46" t="s">
        <v>332</v>
      </c>
      <c r="B196" s="46"/>
      <c r="C196" s="7" t="s">
        <v>333</v>
      </c>
      <c r="D196" s="38">
        <v>0</v>
      </c>
      <c r="E196" s="38"/>
      <c r="F196" s="23">
        <v>9550082</v>
      </c>
      <c r="G196" s="23">
        <v>0</v>
      </c>
      <c r="H196" s="23">
        <v>0</v>
      </c>
      <c r="I196" s="23">
        <v>0</v>
      </c>
      <c r="J196" s="23">
        <v>0</v>
      </c>
      <c r="K196" s="34">
        <v>0</v>
      </c>
      <c r="L196" s="24">
        <v>9550082</v>
      </c>
    </row>
    <row r="197" spans="1:12" x14ac:dyDescent="0.2">
      <c r="A197" s="46" t="s">
        <v>334</v>
      </c>
      <c r="B197" s="46"/>
      <c r="C197" s="7" t="s">
        <v>335</v>
      </c>
      <c r="D197" s="38">
        <v>0</v>
      </c>
      <c r="E197" s="38"/>
      <c r="F197" s="23">
        <v>116535043</v>
      </c>
      <c r="G197" s="23">
        <v>0</v>
      </c>
      <c r="H197" s="23">
        <v>0</v>
      </c>
      <c r="I197" s="23">
        <v>0</v>
      </c>
      <c r="J197" s="23">
        <v>0</v>
      </c>
      <c r="K197" s="34">
        <v>0</v>
      </c>
      <c r="L197" s="24">
        <v>116535043</v>
      </c>
    </row>
    <row r="198" spans="1:12" x14ac:dyDescent="0.2">
      <c r="A198" s="47" t="s">
        <v>336</v>
      </c>
      <c r="B198" s="47"/>
      <c r="C198" s="6" t="s">
        <v>145</v>
      </c>
      <c r="D198" s="35">
        <v>0</v>
      </c>
      <c r="E198" s="35"/>
      <c r="F198" s="22">
        <v>569703359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569703359</v>
      </c>
    </row>
    <row r="199" spans="1:12" x14ac:dyDescent="0.2">
      <c r="A199" s="46" t="s">
        <v>337</v>
      </c>
      <c r="B199" s="46"/>
      <c r="C199" s="7" t="s">
        <v>338</v>
      </c>
      <c r="D199" s="38">
        <v>0</v>
      </c>
      <c r="E199" s="38"/>
      <c r="F199" s="23">
        <v>525151440</v>
      </c>
      <c r="G199" s="23">
        <v>0</v>
      </c>
      <c r="H199" s="23">
        <v>0</v>
      </c>
      <c r="I199" s="23">
        <v>0</v>
      </c>
      <c r="J199" s="23">
        <v>0</v>
      </c>
      <c r="K199" s="34">
        <v>0</v>
      </c>
      <c r="L199" s="24">
        <v>525151440</v>
      </c>
    </row>
    <row r="200" spans="1:12" x14ac:dyDescent="0.2">
      <c r="A200" s="46" t="s">
        <v>339</v>
      </c>
      <c r="B200" s="46"/>
      <c r="C200" s="7" t="s">
        <v>340</v>
      </c>
      <c r="D200" s="38">
        <v>0</v>
      </c>
      <c r="E200" s="38"/>
      <c r="F200" s="23">
        <v>2351670</v>
      </c>
      <c r="G200" s="23">
        <v>0</v>
      </c>
      <c r="H200" s="23">
        <v>0</v>
      </c>
      <c r="I200" s="23">
        <v>0</v>
      </c>
      <c r="J200" s="23">
        <v>0</v>
      </c>
      <c r="K200" s="34">
        <v>0</v>
      </c>
      <c r="L200" s="24">
        <v>2351670</v>
      </c>
    </row>
    <row r="201" spans="1:12" x14ac:dyDescent="0.2">
      <c r="A201" s="46" t="s">
        <v>341</v>
      </c>
      <c r="B201" s="46"/>
      <c r="C201" s="7" t="s">
        <v>342</v>
      </c>
      <c r="D201" s="38">
        <v>0</v>
      </c>
      <c r="E201" s="38"/>
      <c r="F201" s="23">
        <v>42200249</v>
      </c>
      <c r="G201" s="23">
        <v>0</v>
      </c>
      <c r="H201" s="23">
        <v>0</v>
      </c>
      <c r="I201" s="23">
        <v>0</v>
      </c>
      <c r="J201" s="23">
        <v>0</v>
      </c>
      <c r="K201" s="34">
        <v>0</v>
      </c>
      <c r="L201" s="24">
        <v>42200249</v>
      </c>
    </row>
    <row r="202" spans="1:12" x14ac:dyDescent="0.2">
      <c r="A202" s="47" t="s">
        <v>343</v>
      </c>
      <c r="B202" s="47"/>
      <c r="C202" s="6" t="s">
        <v>238</v>
      </c>
      <c r="D202" s="35">
        <v>0</v>
      </c>
      <c r="E202" s="35"/>
      <c r="F202" s="22">
        <v>5142442336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5142442336</v>
      </c>
    </row>
    <row r="203" spans="1:12" x14ac:dyDescent="0.2">
      <c r="A203" s="46" t="s">
        <v>344</v>
      </c>
      <c r="B203" s="46"/>
      <c r="C203" s="7" t="s">
        <v>345</v>
      </c>
      <c r="D203" s="38">
        <v>0</v>
      </c>
      <c r="E203" s="38"/>
      <c r="F203" s="23">
        <v>4491710250</v>
      </c>
      <c r="G203" s="23">
        <v>0</v>
      </c>
      <c r="H203" s="23">
        <v>0</v>
      </c>
      <c r="I203" s="23">
        <v>0</v>
      </c>
      <c r="J203" s="23">
        <v>0</v>
      </c>
      <c r="K203" s="34">
        <v>0</v>
      </c>
      <c r="L203" s="24">
        <v>4491710250</v>
      </c>
    </row>
    <row r="204" spans="1:12" x14ac:dyDescent="0.2">
      <c r="A204" s="46" t="s">
        <v>346</v>
      </c>
      <c r="B204" s="46"/>
      <c r="C204" s="7" t="s">
        <v>347</v>
      </c>
      <c r="D204" s="38">
        <v>0</v>
      </c>
      <c r="E204" s="38"/>
      <c r="F204" s="23">
        <v>269810431</v>
      </c>
      <c r="G204" s="23">
        <v>0</v>
      </c>
      <c r="H204" s="23">
        <v>0</v>
      </c>
      <c r="I204" s="23">
        <v>0</v>
      </c>
      <c r="J204" s="23">
        <v>0</v>
      </c>
      <c r="K204" s="34">
        <v>0</v>
      </c>
      <c r="L204" s="24">
        <v>269810431</v>
      </c>
    </row>
    <row r="205" spans="1:12" x14ac:dyDescent="0.2">
      <c r="A205" s="46" t="s">
        <v>348</v>
      </c>
      <c r="B205" s="46"/>
      <c r="C205" s="7" t="s">
        <v>349</v>
      </c>
      <c r="D205" s="38">
        <v>0</v>
      </c>
      <c r="E205" s="38"/>
      <c r="F205" s="23">
        <v>380921655</v>
      </c>
      <c r="G205" s="23">
        <v>0</v>
      </c>
      <c r="H205" s="23">
        <v>0</v>
      </c>
      <c r="I205" s="23">
        <v>0</v>
      </c>
      <c r="J205" s="23">
        <v>0</v>
      </c>
      <c r="K205" s="34">
        <v>0</v>
      </c>
      <c r="L205" s="24">
        <v>380921655</v>
      </c>
    </row>
    <row r="206" spans="1:12" x14ac:dyDescent="0.2">
      <c r="A206" s="47" t="s">
        <v>350</v>
      </c>
      <c r="B206" s="47"/>
      <c r="C206" s="6" t="s">
        <v>248</v>
      </c>
      <c r="D206" s="35">
        <v>0</v>
      </c>
      <c r="E206" s="35"/>
      <c r="F206" s="22">
        <v>4470691376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4470691376</v>
      </c>
    </row>
    <row r="207" spans="1:12" x14ac:dyDescent="0.2">
      <c r="A207" s="46" t="s">
        <v>351</v>
      </c>
      <c r="B207" s="46"/>
      <c r="C207" s="7" t="s">
        <v>352</v>
      </c>
      <c r="D207" s="38">
        <v>0</v>
      </c>
      <c r="E207" s="38"/>
      <c r="F207" s="23">
        <v>4100975938</v>
      </c>
      <c r="G207" s="23">
        <v>0</v>
      </c>
      <c r="H207" s="23">
        <v>0</v>
      </c>
      <c r="I207" s="23">
        <v>0</v>
      </c>
      <c r="J207" s="23">
        <v>0</v>
      </c>
      <c r="K207" s="34">
        <v>0</v>
      </c>
      <c r="L207" s="24">
        <v>4100975938</v>
      </c>
    </row>
    <row r="208" spans="1:12" x14ac:dyDescent="0.2">
      <c r="A208" s="46" t="s">
        <v>353</v>
      </c>
      <c r="B208" s="46"/>
      <c r="C208" s="7" t="s">
        <v>354</v>
      </c>
      <c r="D208" s="38">
        <v>0</v>
      </c>
      <c r="E208" s="38"/>
      <c r="F208" s="23">
        <v>38553113</v>
      </c>
      <c r="G208" s="23">
        <v>0</v>
      </c>
      <c r="H208" s="23">
        <v>0</v>
      </c>
      <c r="I208" s="23">
        <v>0</v>
      </c>
      <c r="J208" s="23">
        <v>0</v>
      </c>
      <c r="K208" s="34">
        <v>0</v>
      </c>
      <c r="L208" s="24">
        <v>38553113</v>
      </c>
    </row>
    <row r="209" spans="1:12" x14ac:dyDescent="0.2">
      <c r="A209" s="46" t="s">
        <v>355</v>
      </c>
      <c r="B209" s="46"/>
      <c r="C209" s="7" t="s">
        <v>356</v>
      </c>
      <c r="D209" s="38">
        <v>0</v>
      </c>
      <c r="E209" s="38"/>
      <c r="F209" s="23">
        <v>331162325</v>
      </c>
      <c r="G209" s="23">
        <v>0</v>
      </c>
      <c r="H209" s="23">
        <v>0</v>
      </c>
      <c r="I209" s="23">
        <v>0</v>
      </c>
      <c r="J209" s="23">
        <v>0</v>
      </c>
      <c r="K209" s="34">
        <v>0</v>
      </c>
      <c r="L209" s="24">
        <v>331162325</v>
      </c>
    </row>
    <row r="210" spans="1:12" x14ac:dyDescent="0.2">
      <c r="A210" s="47" t="s">
        <v>357</v>
      </c>
      <c r="B210" s="47"/>
      <c r="C210" s="6" t="s">
        <v>254</v>
      </c>
      <c r="D210" s="35">
        <v>0</v>
      </c>
      <c r="E210" s="35"/>
      <c r="F210" s="22">
        <v>1724237692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1724237692</v>
      </c>
    </row>
    <row r="211" spans="1:12" x14ac:dyDescent="0.2">
      <c r="A211" s="46" t="s">
        <v>358</v>
      </c>
      <c r="B211" s="46"/>
      <c r="C211" s="7" t="s">
        <v>359</v>
      </c>
      <c r="D211" s="38">
        <v>0</v>
      </c>
      <c r="E211" s="38"/>
      <c r="F211" s="23">
        <v>1583129407</v>
      </c>
      <c r="G211" s="23">
        <v>0</v>
      </c>
      <c r="H211" s="23">
        <v>0</v>
      </c>
      <c r="I211" s="23">
        <v>0</v>
      </c>
      <c r="J211" s="23">
        <v>0</v>
      </c>
      <c r="K211" s="34">
        <v>0</v>
      </c>
      <c r="L211" s="24">
        <v>1583129407</v>
      </c>
    </row>
    <row r="212" spans="1:12" x14ac:dyDescent="0.2">
      <c r="A212" s="46" t="s">
        <v>360</v>
      </c>
      <c r="B212" s="46"/>
      <c r="C212" s="7" t="s">
        <v>361</v>
      </c>
      <c r="D212" s="38">
        <v>0</v>
      </c>
      <c r="E212" s="38"/>
      <c r="F212" s="23">
        <v>13386974</v>
      </c>
      <c r="G212" s="23">
        <v>0</v>
      </c>
      <c r="H212" s="23">
        <v>0</v>
      </c>
      <c r="I212" s="23">
        <v>0</v>
      </c>
      <c r="J212" s="23">
        <v>0</v>
      </c>
      <c r="K212" s="34">
        <v>0</v>
      </c>
      <c r="L212" s="24">
        <v>13386974</v>
      </c>
    </row>
    <row r="213" spans="1:12" x14ac:dyDescent="0.2">
      <c r="A213" s="46" t="s">
        <v>362</v>
      </c>
      <c r="B213" s="46"/>
      <c r="C213" s="7" t="s">
        <v>363</v>
      </c>
      <c r="D213" s="38">
        <v>0</v>
      </c>
      <c r="E213" s="38"/>
      <c r="F213" s="23">
        <v>127721311</v>
      </c>
      <c r="G213" s="23">
        <v>0</v>
      </c>
      <c r="H213" s="23">
        <v>0</v>
      </c>
      <c r="I213" s="23">
        <v>0</v>
      </c>
      <c r="J213" s="23">
        <v>0</v>
      </c>
      <c r="K213" s="34">
        <v>0</v>
      </c>
      <c r="L213" s="24">
        <v>127721311</v>
      </c>
    </row>
    <row r="214" spans="1:12" x14ac:dyDescent="0.2">
      <c r="A214" s="47" t="s">
        <v>364</v>
      </c>
      <c r="B214" s="47"/>
      <c r="C214" s="6" t="s">
        <v>262</v>
      </c>
      <c r="D214" s="35">
        <v>0</v>
      </c>
      <c r="E214" s="35"/>
      <c r="F214" s="22">
        <v>7274579831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7274579831</v>
      </c>
    </row>
    <row r="215" spans="1:12" x14ac:dyDescent="0.2">
      <c r="A215" s="46" t="s">
        <v>365</v>
      </c>
      <c r="B215" s="46"/>
      <c r="C215" s="7" t="s">
        <v>366</v>
      </c>
      <c r="D215" s="38">
        <v>0</v>
      </c>
      <c r="E215" s="38"/>
      <c r="F215" s="23">
        <v>6705533902</v>
      </c>
      <c r="G215" s="23">
        <v>0</v>
      </c>
      <c r="H215" s="23">
        <v>0</v>
      </c>
      <c r="I215" s="23">
        <v>0</v>
      </c>
      <c r="J215" s="23">
        <v>0</v>
      </c>
      <c r="K215" s="34">
        <v>0</v>
      </c>
      <c r="L215" s="24">
        <v>6705533902</v>
      </c>
    </row>
    <row r="216" spans="1:12" x14ac:dyDescent="0.2">
      <c r="A216" s="46" t="s">
        <v>367</v>
      </c>
      <c r="B216" s="46"/>
      <c r="C216" s="7" t="s">
        <v>368</v>
      </c>
      <c r="D216" s="38">
        <v>0</v>
      </c>
      <c r="E216" s="38"/>
      <c r="F216" s="23">
        <v>30188164</v>
      </c>
      <c r="G216" s="23">
        <v>0</v>
      </c>
      <c r="H216" s="23">
        <v>0</v>
      </c>
      <c r="I216" s="23">
        <v>0</v>
      </c>
      <c r="J216" s="23">
        <v>0</v>
      </c>
      <c r="K216" s="34">
        <v>0</v>
      </c>
      <c r="L216" s="24">
        <v>30188164</v>
      </c>
    </row>
    <row r="217" spans="1:12" x14ac:dyDescent="0.2">
      <c r="A217" s="46" t="s">
        <v>369</v>
      </c>
      <c r="B217" s="46"/>
      <c r="C217" s="7" t="s">
        <v>370</v>
      </c>
      <c r="D217" s="38">
        <v>0</v>
      </c>
      <c r="E217" s="38"/>
      <c r="F217" s="23">
        <v>538857765</v>
      </c>
      <c r="G217" s="23">
        <v>0</v>
      </c>
      <c r="H217" s="23">
        <v>0</v>
      </c>
      <c r="I217" s="23">
        <v>0</v>
      </c>
      <c r="J217" s="23">
        <v>0</v>
      </c>
      <c r="K217" s="34">
        <v>0</v>
      </c>
      <c r="L217" s="24">
        <v>538857765</v>
      </c>
    </row>
    <row r="218" spans="1:12" x14ac:dyDescent="0.2">
      <c r="A218" s="47" t="s">
        <v>371</v>
      </c>
      <c r="B218" s="47"/>
      <c r="C218" s="6" t="s">
        <v>23</v>
      </c>
      <c r="D218" s="35">
        <v>0</v>
      </c>
      <c r="E218" s="35"/>
      <c r="F218" s="22">
        <v>1004877450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1004877450</v>
      </c>
    </row>
    <row r="219" spans="1:12" x14ac:dyDescent="0.2">
      <c r="A219" s="46" t="s">
        <v>372</v>
      </c>
      <c r="B219" s="46"/>
      <c r="C219" s="7" t="s">
        <v>373</v>
      </c>
      <c r="D219" s="38">
        <v>0</v>
      </c>
      <c r="E219" s="38"/>
      <c r="F219" s="23">
        <v>930442083</v>
      </c>
      <c r="G219" s="23">
        <v>0</v>
      </c>
      <c r="H219" s="23">
        <v>0</v>
      </c>
      <c r="I219" s="23">
        <v>0</v>
      </c>
      <c r="J219" s="23">
        <v>0</v>
      </c>
      <c r="K219" s="34">
        <v>0</v>
      </c>
      <c r="L219" s="24">
        <v>930442083</v>
      </c>
    </row>
    <row r="220" spans="1:12" x14ac:dyDescent="0.2">
      <c r="A220" s="46" t="s">
        <v>374</v>
      </c>
      <c r="B220" s="46"/>
      <c r="C220" s="7" t="s">
        <v>375</v>
      </c>
      <c r="D220" s="38">
        <v>0</v>
      </c>
      <c r="E220" s="38"/>
      <c r="F220" s="23">
        <v>74435367</v>
      </c>
      <c r="G220" s="23">
        <v>0</v>
      </c>
      <c r="H220" s="23">
        <v>0</v>
      </c>
      <c r="I220" s="23">
        <v>0</v>
      </c>
      <c r="J220" s="23">
        <v>0</v>
      </c>
      <c r="K220" s="34">
        <v>0</v>
      </c>
      <c r="L220" s="24">
        <v>74435367</v>
      </c>
    </row>
    <row r="221" spans="1:12" x14ac:dyDescent="0.2">
      <c r="A221" s="47" t="s">
        <v>376</v>
      </c>
      <c r="B221" s="47"/>
      <c r="C221" s="6" t="s">
        <v>48</v>
      </c>
      <c r="D221" s="35">
        <v>0</v>
      </c>
      <c r="E221" s="35"/>
      <c r="F221" s="22">
        <v>16094769125</v>
      </c>
      <c r="G221" s="22">
        <v>0</v>
      </c>
      <c r="H221" s="22">
        <v>195038459</v>
      </c>
      <c r="I221" s="22">
        <v>195038459</v>
      </c>
      <c r="J221" s="22">
        <v>0</v>
      </c>
      <c r="K221" s="22">
        <v>0</v>
      </c>
      <c r="L221" s="22">
        <v>16094769125</v>
      </c>
    </row>
    <row r="222" spans="1:12" x14ac:dyDescent="0.2">
      <c r="A222" s="46" t="s">
        <v>377</v>
      </c>
      <c r="B222" s="46"/>
      <c r="C222" s="7" t="s">
        <v>378</v>
      </c>
      <c r="D222" s="38">
        <v>0</v>
      </c>
      <c r="E222" s="38"/>
      <c r="F222" s="23">
        <v>12134358838</v>
      </c>
      <c r="G222" s="23">
        <v>0</v>
      </c>
      <c r="H222" s="23">
        <v>183264874</v>
      </c>
      <c r="I222" s="23">
        <v>0</v>
      </c>
      <c r="J222" s="23">
        <v>0</v>
      </c>
      <c r="K222" s="34">
        <v>0</v>
      </c>
      <c r="L222" s="24">
        <v>12317623712</v>
      </c>
    </row>
    <row r="223" spans="1:12" x14ac:dyDescent="0.2">
      <c r="A223" s="46" t="s">
        <v>379</v>
      </c>
      <c r="B223" s="46"/>
      <c r="C223" s="7" t="s">
        <v>380</v>
      </c>
      <c r="D223" s="38">
        <v>0</v>
      </c>
      <c r="E223" s="38"/>
      <c r="F223" s="23">
        <v>2768923396</v>
      </c>
      <c r="G223" s="23">
        <v>0</v>
      </c>
      <c r="H223" s="23">
        <v>11773585</v>
      </c>
      <c r="I223" s="23">
        <v>0</v>
      </c>
      <c r="J223" s="23">
        <v>0</v>
      </c>
      <c r="K223" s="34">
        <v>0</v>
      </c>
      <c r="L223" s="24">
        <v>2780696981</v>
      </c>
    </row>
    <row r="224" spans="1:12" x14ac:dyDescent="0.2">
      <c r="A224" s="46" t="s">
        <v>381</v>
      </c>
      <c r="B224" s="46"/>
      <c r="C224" s="7" t="s">
        <v>382</v>
      </c>
      <c r="D224" s="38">
        <v>0</v>
      </c>
      <c r="E224" s="38"/>
      <c r="F224" s="23">
        <v>1191486891</v>
      </c>
      <c r="G224" s="23">
        <v>0</v>
      </c>
      <c r="H224" s="23">
        <v>0</v>
      </c>
      <c r="I224" s="23">
        <v>195038459</v>
      </c>
      <c r="J224" s="23">
        <v>0</v>
      </c>
      <c r="K224" s="34">
        <v>0</v>
      </c>
      <c r="L224" s="24">
        <v>996448432</v>
      </c>
    </row>
    <row r="225" spans="1:12" x14ac:dyDescent="0.2">
      <c r="A225" s="47" t="s">
        <v>1416</v>
      </c>
      <c r="B225" s="47"/>
      <c r="C225" s="6" t="s">
        <v>53</v>
      </c>
      <c r="D225" s="35">
        <v>0</v>
      </c>
      <c r="E225" s="35"/>
      <c r="F225" s="22">
        <v>8546851169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8546851169</v>
      </c>
    </row>
    <row r="226" spans="1:12" x14ac:dyDescent="0.2">
      <c r="A226" s="46" t="s">
        <v>1415</v>
      </c>
      <c r="B226" s="46"/>
      <c r="C226" s="7" t="s">
        <v>1414</v>
      </c>
      <c r="D226" s="38">
        <v>0</v>
      </c>
      <c r="E226" s="38"/>
      <c r="F226" s="23">
        <v>3973238007</v>
      </c>
      <c r="G226" s="23">
        <v>0</v>
      </c>
      <c r="H226" s="23">
        <v>0</v>
      </c>
      <c r="I226" s="23">
        <v>0</v>
      </c>
      <c r="J226" s="23">
        <v>0</v>
      </c>
      <c r="K226" s="34">
        <v>0</v>
      </c>
      <c r="L226" s="24">
        <v>3973238007</v>
      </c>
    </row>
    <row r="227" spans="1:12" x14ac:dyDescent="0.2">
      <c r="A227" s="46" t="s">
        <v>1413</v>
      </c>
      <c r="B227" s="46"/>
      <c r="C227" s="7" t="s">
        <v>1412</v>
      </c>
      <c r="D227" s="38">
        <v>0</v>
      </c>
      <c r="E227" s="38"/>
      <c r="F227" s="23">
        <v>3940513075</v>
      </c>
      <c r="G227" s="23">
        <v>0</v>
      </c>
      <c r="H227" s="23">
        <v>0</v>
      </c>
      <c r="I227" s="23">
        <v>0</v>
      </c>
      <c r="J227" s="23">
        <v>0</v>
      </c>
      <c r="K227" s="34">
        <v>0</v>
      </c>
      <c r="L227" s="24">
        <v>3940513075</v>
      </c>
    </row>
    <row r="228" spans="1:12" x14ac:dyDescent="0.2">
      <c r="A228" s="46" t="s">
        <v>1411</v>
      </c>
      <c r="B228" s="46"/>
      <c r="C228" s="7" t="s">
        <v>1410</v>
      </c>
      <c r="D228" s="38">
        <v>0</v>
      </c>
      <c r="E228" s="38"/>
      <c r="F228" s="23">
        <v>633100087</v>
      </c>
      <c r="G228" s="23">
        <v>0</v>
      </c>
      <c r="H228" s="23">
        <v>0</v>
      </c>
      <c r="I228" s="23">
        <v>0</v>
      </c>
      <c r="J228" s="23">
        <v>0</v>
      </c>
      <c r="K228" s="34">
        <v>0</v>
      </c>
      <c r="L228" s="24">
        <v>633100087</v>
      </c>
    </row>
    <row r="229" spans="1:12" x14ac:dyDescent="0.2">
      <c r="A229" s="47" t="s">
        <v>1469</v>
      </c>
      <c r="B229" s="47"/>
      <c r="C229" s="6" t="s">
        <v>58</v>
      </c>
      <c r="D229" s="35">
        <v>0</v>
      </c>
      <c r="E229" s="35"/>
      <c r="F229" s="22">
        <v>2764016454</v>
      </c>
      <c r="G229" s="22">
        <v>0</v>
      </c>
      <c r="H229" s="22">
        <v>32160000</v>
      </c>
      <c r="I229" s="22">
        <v>32160000</v>
      </c>
      <c r="J229" s="22">
        <v>0</v>
      </c>
      <c r="K229" s="22">
        <v>0</v>
      </c>
      <c r="L229" s="22">
        <v>2764016454</v>
      </c>
    </row>
    <row r="230" spans="1:12" x14ac:dyDescent="0.2">
      <c r="A230" s="46" t="s">
        <v>1468</v>
      </c>
      <c r="B230" s="46"/>
      <c r="C230" s="7" t="s">
        <v>1467</v>
      </c>
      <c r="D230" s="38">
        <v>0</v>
      </c>
      <c r="E230" s="38"/>
      <c r="F230" s="23">
        <v>1793852080</v>
      </c>
      <c r="G230" s="23">
        <v>0</v>
      </c>
      <c r="H230" s="23">
        <v>32160000</v>
      </c>
      <c r="I230" s="23">
        <v>0</v>
      </c>
      <c r="J230" s="23">
        <v>0</v>
      </c>
      <c r="K230" s="34">
        <v>0</v>
      </c>
      <c r="L230" s="24">
        <v>1826012080</v>
      </c>
    </row>
    <row r="231" spans="1:12" x14ac:dyDescent="0.2">
      <c r="A231" s="46" t="s">
        <v>1466</v>
      </c>
      <c r="B231" s="46"/>
      <c r="C231" s="7" t="s">
        <v>1465</v>
      </c>
      <c r="D231" s="38">
        <v>0</v>
      </c>
      <c r="E231" s="38"/>
      <c r="F231" s="23">
        <v>765578891</v>
      </c>
      <c r="G231" s="23">
        <v>0</v>
      </c>
      <c r="H231" s="23">
        <v>0</v>
      </c>
      <c r="I231" s="23">
        <v>0</v>
      </c>
      <c r="J231" s="23">
        <v>0</v>
      </c>
      <c r="K231" s="34">
        <v>0</v>
      </c>
      <c r="L231" s="24">
        <v>765578891</v>
      </c>
    </row>
    <row r="232" spans="1:12" x14ac:dyDescent="0.2">
      <c r="A232" s="46" t="s">
        <v>1464</v>
      </c>
      <c r="B232" s="46"/>
      <c r="C232" s="7" t="s">
        <v>1463</v>
      </c>
      <c r="D232" s="38">
        <v>0</v>
      </c>
      <c r="E232" s="38"/>
      <c r="F232" s="23">
        <v>204585483</v>
      </c>
      <c r="G232" s="23">
        <v>0</v>
      </c>
      <c r="H232" s="23">
        <v>0</v>
      </c>
      <c r="I232" s="23">
        <v>32160000</v>
      </c>
      <c r="J232" s="23">
        <v>0</v>
      </c>
      <c r="K232" s="34">
        <v>0</v>
      </c>
      <c r="L232" s="24">
        <v>172425483</v>
      </c>
    </row>
    <row r="233" spans="1:12" x14ac:dyDescent="0.2">
      <c r="A233" s="47" t="s">
        <v>565</v>
      </c>
      <c r="B233" s="47"/>
      <c r="C233" s="6" t="s">
        <v>60</v>
      </c>
      <c r="D233" s="35">
        <v>0</v>
      </c>
      <c r="E233" s="35"/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</row>
    <row r="234" spans="1:12" x14ac:dyDescent="0.2">
      <c r="A234" s="46" t="s">
        <v>566</v>
      </c>
      <c r="B234" s="46"/>
      <c r="C234" s="7" t="s">
        <v>1462</v>
      </c>
      <c r="D234" s="38">
        <v>0</v>
      </c>
      <c r="E234" s="38"/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34">
        <v>0</v>
      </c>
      <c r="L234" s="24">
        <v>0</v>
      </c>
    </row>
    <row r="235" spans="1:12" x14ac:dyDescent="0.2">
      <c r="A235" s="46" t="s">
        <v>570</v>
      </c>
      <c r="B235" s="46"/>
      <c r="C235" s="7" t="s">
        <v>1461</v>
      </c>
      <c r="D235" s="38">
        <v>0</v>
      </c>
      <c r="E235" s="38"/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34">
        <v>0</v>
      </c>
      <c r="L235" s="24">
        <v>0</v>
      </c>
    </row>
    <row r="236" spans="1:12" x14ac:dyDescent="0.2">
      <c r="A236" s="47" t="s">
        <v>1460</v>
      </c>
      <c r="B236" s="47"/>
      <c r="C236" s="6" t="s">
        <v>62</v>
      </c>
      <c r="D236" s="35">
        <v>0</v>
      </c>
      <c r="E236" s="35"/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</row>
    <row r="237" spans="1:12" x14ac:dyDescent="0.2">
      <c r="A237" s="46" t="s">
        <v>1459</v>
      </c>
      <c r="B237" s="46"/>
      <c r="C237" s="7" t="s">
        <v>1458</v>
      </c>
      <c r="D237" s="38">
        <v>0</v>
      </c>
      <c r="E237" s="38"/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34">
        <v>0</v>
      </c>
      <c r="L237" s="24">
        <v>0</v>
      </c>
    </row>
    <row r="238" spans="1:12" x14ac:dyDescent="0.2">
      <c r="A238" s="46" t="s">
        <v>1457</v>
      </c>
      <c r="B238" s="46"/>
      <c r="C238" s="7" t="s">
        <v>1456</v>
      </c>
      <c r="D238" s="38">
        <v>0</v>
      </c>
      <c r="E238" s="38"/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34">
        <v>0</v>
      </c>
      <c r="L238" s="24">
        <v>0</v>
      </c>
    </row>
    <row r="239" spans="1:12" x14ac:dyDescent="0.2">
      <c r="A239" s="46" t="s">
        <v>1455</v>
      </c>
      <c r="B239" s="46"/>
      <c r="C239" s="7" t="s">
        <v>1454</v>
      </c>
      <c r="D239" s="38">
        <v>0</v>
      </c>
      <c r="E239" s="38"/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34">
        <v>0</v>
      </c>
      <c r="L239" s="24">
        <v>0</v>
      </c>
    </row>
    <row r="240" spans="1:12" x14ac:dyDescent="0.2">
      <c r="A240" s="48" t="s">
        <v>383</v>
      </c>
      <c r="B240" s="48"/>
      <c r="C240" s="5" t="s">
        <v>75</v>
      </c>
      <c r="D240" s="39">
        <v>7099348727</v>
      </c>
      <c r="E240" s="39"/>
      <c r="F240" s="21">
        <v>3842826121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10942174848</v>
      </c>
    </row>
    <row r="241" spans="1:12" x14ac:dyDescent="0.2">
      <c r="A241" s="47" t="s">
        <v>384</v>
      </c>
      <c r="B241" s="47"/>
      <c r="C241" s="6" t="s">
        <v>211</v>
      </c>
      <c r="D241" s="35">
        <v>1290055141</v>
      </c>
      <c r="E241" s="35"/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1290055141</v>
      </c>
    </row>
    <row r="242" spans="1:12" x14ac:dyDescent="0.2">
      <c r="A242" s="46" t="s">
        <v>385</v>
      </c>
      <c r="B242" s="46"/>
      <c r="C242" s="7" t="s">
        <v>386</v>
      </c>
      <c r="D242" s="38">
        <v>903038599</v>
      </c>
      <c r="E242" s="38"/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34">
        <v>0</v>
      </c>
      <c r="L242" s="24">
        <v>903038599</v>
      </c>
    </row>
    <row r="243" spans="1:12" x14ac:dyDescent="0.2">
      <c r="A243" s="46" t="s">
        <v>387</v>
      </c>
      <c r="B243" s="46"/>
      <c r="C243" s="7" t="s">
        <v>388</v>
      </c>
      <c r="D243" s="38">
        <v>381856322</v>
      </c>
      <c r="E243" s="38"/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34">
        <v>0</v>
      </c>
      <c r="L243" s="24">
        <v>381856322</v>
      </c>
    </row>
    <row r="244" spans="1:12" x14ac:dyDescent="0.2">
      <c r="A244" s="46" t="s">
        <v>389</v>
      </c>
      <c r="B244" s="46"/>
      <c r="C244" s="7" t="s">
        <v>390</v>
      </c>
      <c r="D244" s="38">
        <v>5160220</v>
      </c>
      <c r="E244" s="38"/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34">
        <v>0</v>
      </c>
      <c r="L244" s="24">
        <v>5160220</v>
      </c>
    </row>
    <row r="245" spans="1:12" x14ac:dyDescent="0.2">
      <c r="A245" s="47" t="s">
        <v>391</v>
      </c>
      <c r="B245" s="47"/>
      <c r="C245" s="6" t="s">
        <v>221</v>
      </c>
      <c r="D245" s="35">
        <v>3330768586</v>
      </c>
      <c r="E245" s="35"/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3330768586</v>
      </c>
    </row>
    <row r="246" spans="1:12" x14ac:dyDescent="0.2">
      <c r="A246" s="46" t="s">
        <v>392</v>
      </c>
      <c r="B246" s="46"/>
      <c r="C246" s="7" t="s">
        <v>393</v>
      </c>
      <c r="D246" s="38">
        <v>2331538010</v>
      </c>
      <c r="E246" s="38"/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34">
        <v>0</v>
      </c>
      <c r="L246" s="24">
        <v>2331538010</v>
      </c>
    </row>
    <row r="247" spans="1:12" x14ac:dyDescent="0.2">
      <c r="A247" s="46" t="s">
        <v>394</v>
      </c>
      <c r="B247" s="46"/>
      <c r="C247" s="7" t="s">
        <v>395</v>
      </c>
      <c r="D247" s="38">
        <v>985907502</v>
      </c>
      <c r="E247" s="38"/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34">
        <v>0</v>
      </c>
      <c r="L247" s="24">
        <v>985907502</v>
      </c>
    </row>
    <row r="248" spans="1:12" x14ac:dyDescent="0.2">
      <c r="A248" s="46" t="s">
        <v>396</v>
      </c>
      <c r="B248" s="46"/>
      <c r="C248" s="7" t="s">
        <v>397</v>
      </c>
      <c r="D248" s="38">
        <v>13323074</v>
      </c>
      <c r="E248" s="38"/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34">
        <v>0</v>
      </c>
      <c r="L248" s="24">
        <v>13323074</v>
      </c>
    </row>
    <row r="249" spans="1:12" x14ac:dyDescent="0.2">
      <c r="A249" s="47" t="s">
        <v>398</v>
      </c>
      <c r="B249" s="47"/>
      <c r="C249" s="6" t="s">
        <v>145</v>
      </c>
      <c r="D249" s="35">
        <v>2478525000</v>
      </c>
      <c r="E249" s="35"/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2478525000</v>
      </c>
    </row>
    <row r="250" spans="1:12" x14ac:dyDescent="0.2">
      <c r="A250" s="46" t="s">
        <v>399</v>
      </c>
      <c r="B250" s="46"/>
      <c r="C250" s="7" t="s">
        <v>400</v>
      </c>
      <c r="D250" s="38">
        <v>1734969600</v>
      </c>
      <c r="E250" s="38"/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34">
        <v>0</v>
      </c>
      <c r="L250" s="24">
        <v>1734969600</v>
      </c>
    </row>
    <row r="251" spans="1:12" x14ac:dyDescent="0.2">
      <c r="A251" s="46" t="s">
        <v>401</v>
      </c>
      <c r="B251" s="46"/>
      <c r="C251" s="7" t="s">
        <v>402</v>
      </c>
      <c r="D251" s="38">
        <v>733644288</v>
      </c>
      <c r="E251" s="38"/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34">
        <v>0</v>
      </c>
      <c r="L251" s="24">
        <v>733644288</v>
      </c>
    </row>
    <row r="252" spans="1:12" x14ac:dyDescent="0.2">
      <c r="A252" s="46" t="s">
        <v>403</v>
      </c>
      <c r="B252" s="46"/>
      <c r="C252" s="7" t="s">
        <v>404</v>
      </c>
      <c r="D252" s="38">
        <v>9911112</v>
      </c>
      <c r="E252" s="38"/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34">
        <v>0</v>
      </c>
      <c r="L252" s="24">
        <v>9911112</v>
      </c>
    </row>
    <row r="253" spans="1:12" x14ac:dyDescent="0.2">
      <c r="A253" s="47" t="s">
        <v>405</v>
      </c>
      <c r="B253" s="47"/>
      <c r="C253" s="6" t="s">
        <v>238</v>
      </c>
      <c r="D253" s="35">
        <v>0</v>
      </c>
      <c r="E253" s="35"/>
      <c r="F253" s="22">
        <v>1879443553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1879443553</v>
      </c>
    </row>
    <row r="254" spans="1:12" x14ac:dyDescent="0.2">
      <c r="A254" s="46" t="s">
        <v>406</v>
      </c>
      <c r="B254" s="46"/>
      <c r="C254" s="7" t="s">
        <v>407</v>
      </c>
      <c r="D254" s="38">
        <v>0</v>
      </c>
      <c r="E254" s="38"/>
      <c r="F254" s="23">
        <v>1315610487</v>
      </c>
      <c r="G254" s="23">
        <v>0</v>
      </c>
      <c r="H254" s="23">
        <v>0</v>
      </c>
      <c r="I254" s="23">
        <v>0</v>
      </c>
      <c r="J254" s="23">
        <v>0</v>
      </c>
      <c r="K254" s="34">
        <v>0</v>
      </c>
      <c r="L254" s="24">
        <v>1315610487</v>
      </c>
    </row>
    <row r="255" spans="1:12" x14ac:dyDescent="0.2">
      <c r="A255" s="46" t="s">
        <v>408</v>
      </c>
      <c r="B255" s="46"/>
      <c r="C255" s="7" t="s">
        <v>409</v>
      </c>
      <c r="D255" s="38">
        <v>0</v>
      </c>
      <c r="E255" s="38"/>
      <c r="F255" s="23">
        <v>556315292</v>
      </c>
      <c r="G255" s="23">
        <v>0</v>
      </c>
      <c r="H255" s="23">
        <v>0</v>
      </c>
      <c r="I255" s="23">
        <v>0</v>
      </c>
      <c r="J255" s="23">
        <v>0</v>
      </c>
      <c r="K255" s="34">
        <v>0</v>
      </c>
      <c r="L255" s="24">
        <v>556315292</v>
      </c>
    </row>
    <row r="256" spans="1:12" x14ac:dyDescent="0.2">
      <c r="A256" s="46" t="s">
        <v>410</v>
      </c>
      <c r="B256" s="46"/>
      <c r="C256" s="7" t="s">
        <v>411</v>
      </c>
      <c r="D256" s="38">
        <v>0</v>
      </c>
      <c r="E256" s="38"/>
      <c r="F256" s="23">
        <v>7517774</v>
      </c>
      <c r="G256" s="23">
        <v>0</v>
      </c>
      <c r="H256" s="23">
        <v>0</v>
      </c>
      <c r="I256" s="23">
        <v>0</v>
      </c>
      <c r="J256" s="23">
        <v>0</v>
      </c>
      <c r="K256" s="34">
        <v>0</v>
      </c>
      <c r="L256" s="24">
        <v>7517774</v>
      </c>
    </row>
    <row r="257" spans="1:12" x14ac:dyDescent="0.2">
      <c r="A257" s="47" t="s">
        <v>412</v>
      </c>
      <c r="B257" s="47"/>
      <c r="C257" s="6" t="s">
        <v>248</v>
      </c>
      <c r="D257" s="35">
        <v>0</v>
      </c>
      <c r="E257" s="35"/>
      <c r="F257" s="22">
        <v>1612343368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1612343368</v>
      </c>
    </row>
    <row r="258" spans="1:12" x14ac:dyDescent="0.2">
      <c r="A258" s="46" t="s">
        <v>413</v>
      </c>
      <c r="B258" s="46"/>
      <c r="C258" s="7" t="s">
        <v>414</v>
      </c>
      <c r="D258" s="38">
        <v>0</v>
      </c>
      <c r="E258" s="38"/>
      <c r="F258" s="23">
        <v>1128640358</v>
      </c>
      <c r="G258" s="23">
        <v>0</v>
      </c>
      <c r="H258" s="23">
        <v>0</v>
      </c>
      <c r="I258" s="23">
        <v>0</v>
      </c>
      <c r="J258" s="23">
        <v>0</v>
      </c>
      <c r="K258" s="34">
        <v>0</v>
      </c>
      <c r="L258" s="24">
        <v>1128640358</v>
      </c>
    </row>
    <row r="259" spans="1:12" x14ac:dyDescent="0.2">
      <c r="A259" s="46" t="s">
        <v>415</v>
      </c>
      <c r="B259" s="46"/>
      <c r="C259" s="7" t="s">
        <v>416</v>
      </c>
      <c r="D259" s="38">
        <v>0</v>
      </c>
      <c r="E259" s="38"/>
      <c r="F259" s="23">
        <v>477253637</v>
      </c>
      <c r="G259" s="23">
        <v>0</v>
      </c>
      <c r="H259" s="23">
        <v>0</v>
      </c>
      <c r="I259" s="23">
        <v>0</v>
      </c>
      <c r="J259" s="23">
        <v>0</v>
      </c>
      <c r="K259" s="34">
        <v>0</v>
      </c>
      <c r="L259" s="24">
        <v>477253637</v>
      </c>
    </row>
    <row r="260" spans="1:12" x14ac:dyDescent="0.2">
      <c r="A260" s="46" t="s">
        <v>417</v>
      </c>
      <c r="B260" s="46"/>
      <c r="C260" s="7" t="s">
        <v>418</v>
      </c>
      <c r="D260" s="38">
        <v>0</v>
      </c>
      <c r="E260" s="38"/>
      <c r="F260" s="23">
        <v>6449373</v>
      </c>
      <c r="G260" s="23">
        <v>0</v>
      </c>
      <c r="H260" s="23">
        <v>0</v>
      </c>
      <c r="I260" s="23">
        <v>0</v>
      </c>
      <c r="J260" s="23">
        <v>0</v>
      </c>
      <c r="K260" s="34">
        <v>0</v>
      </c>
      <c r="L260" s="24">
        <v>6449373</v>
      </c>
    </row>
    <row r="261" spans="1:12" x14ac:dyDescent="0.2">
      <c r="A261" s="47" t="s">
        <v>1453</v>
      </c>
      <c r="B261" s="47"/>
      <c r="C261" s="6" t="s">
        <v>254</v>
      </c>
      <c r="D261" s="35">
        <v>0</v>
      </c>
      <c r="E261" s="35"/>
      <c r="F261" s="22">
        <v>351039200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351039200</v>
      </c>
    </row>
    <row r="262" spans="1:12" x14ac:dyDescent="0.2">
      <c r="A262" s="46" t="s">
        <v>1452</v>
      </c>
      <c r="B262" s="46"/>
      <c r="C262" s="7" t="s">
        <v>1451</v>
      </c>
      <c r="D262" s="38">
        <v>0</v>
      </c>
      <c r="E262" s="38"/>
      <c r="F262" s="23">
        <v>279800000</v>
      </c>
      <c r="G262" s="23">
        <v>0</v>
      </c>
      <c r="H262" s="23">
        <v>0</v>
      </c>
      <c r="I262" s="23">
        <v>0</v>
      </c>
      <c r="J262" s="23">
        <v>0</v>
      </c>
      <c r="K262" s="34">
        <v>0</v>
      </c>
      <c r="L262" s="24">
        <v>279800000</v>
      </c>
    </row>
    <row r="263" spans="1:12" x14ac:dyDescent="0.2">
      <c r="A263" s="46" t="s">
        <v>1450</v>
      </c>
      <c r="B263" s="46"/>
      <c r="C263" s="7" t="s">
        <v>1449</v>
      </c>
      <c r="D263" s="38">
        <v>0</v>
      </c>
      <c r="E263" s="38"/>
      <c r="F263" s="23">
        <v>69904000</v>
      </c>
      <c r="G263" s="23">
        <v>0</v>
      </c>
      <c r="H263" s="23">
        <v>0</v>
      </c>
      <c r="I263" s="23">
        <v>0</v>
      </c>
      <c r="J263" s="23">
        <v>0</v>
      </c>
      <c r="K263" s="34">
        <v>0</v>
      </c>
      <c r="L263" s="24">
        <v>69904000</v>
      </c>
    </row>
    <row r="264" spans="1:12" x14ac:dyDescent="0.2">
      <c r="A264" s="46" t="s">
        <v>1448</v>
      </c>
      <c r="B264" s="46"/>
      <c r="C264" s="7" t="s">
        <v>1447</v>
      </c>
      <c r="D264" s="38">
        <v>0</v>
      </c>
      <c r="E264" s="38"/>
      <c r="F264" s="23">
        <v>1335200</v>
      </c>
      <c r="G264" s="23">
        <v>0</v>
      </c>
      <c r="H264" s="23">
        <v>0</v>
      </c>
      <c r="I264" s="23">
        <v>0</v>
      </c>
      <c r="J264" s="23">
        <v>0</v>
      </c>
      <c r="K264" s="34">
        <v>0</v>
      </c>
      <c r="L264" s="24">
        <v>1335200</v>
      </c>
    </row>
    <row r="265" spans="1:12" x14ac:dyDescent="0.2">
      <c r="A265" s="48" t="s">
        <v>419</v>
      </c>
      <c r="B265" s="48"/>
      <c r="C265" s="5" t="s">
        <v>86</v>
      </c>
      <c r="D265" s="39">
        <v>4647710400</v>
      </c>
      <c r="E265" s="39"/>
      <c r="F265" s="21">
        <v>12372459818</v>
      </c>
      <c r="G265" s="21">
        <v>0</v>
      </c>
      <c r="H265" s="21">
        <v>290675728</v>
      </c>
      <c r="I265" s="21">
        <v>290675728</v>
      </c>
      <c r="J265" s="21">
        <v>0</v>
      </c>
      <c r="K265" s="21">
        <v>0</v>
      </c>
      <c r="L265" s="21">
        <v>17020170218</v>
      </c>
    </row>
    <row r="266" spans="1:12" x14ac:dyDescent="0.2">
      <c r="A266" s="47" t="s">
        <v>420</v>
      </c>
      <c r="B266" s="47"/>
      <c r="C266" s="6" t="s">
        <v>27</v>
      </c>
      <c r="D266" s="35">
        <v>147710400</v>
      </c>
      <c r="E266" s="35"/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147710400</v>
      </c>
    </row>
    <row r="267" spans="1:12" x14ac:dyDescent="0.2">
      <c r="A267" s="46" t="s">
        <v>421</v>
      </c>
      <c r="B267" s="46"/>
      <c r="C267" s="7" t="s">
        <v>422</v>
      </c>
      <c r="D267" s="38">
        <v>100357552</v>
      </c>
      <c r="E267" s="38"/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34">
        <v>0</v>
      </c>
      <c r="L267" s="24">
        <v>100357552</v>
      </c>
    </row>
    <row r="268" spans="1:12" x14ac:dyDescent="0.2">
      <c r="A268" s="46" t="s">
        <v>423</v>
      </c>
      <c r="B268" s="46"/>
      <c r="C268" s="7" t="s">
        <v>424</v>
      </c>
      <c r="D268" s="38">
        <v>35536016</v>
      </c>
      <c r="E268" s="38"/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34">
        <v>0</v>
      </c>
      <c r="L268" s="24">
        <v>35536016</v>
      </c>
    </row>
    <row r="269" spans="1:12" x14ac:dyDescent="0.2">
      <c r="A269" s="46" t="s">
        <v>425</v>
      </c>
      <c r="B269" s="46"/>
      <c r="C269" s="7" t="s">
        <v>426</v>
      </c>
      <c r="D269" s="38">
        <v>11816832</v>
      </c>
      <c r="E269" s="38"/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34">
        <v>0</v>
      </c>
      <c r="L269" s="24">
        <v>11816832</v>
      </c>
    </row>
    <row r="270" spans="1:12" x14ac:dyDescent="0.2">
      <c r="A270" s="47" t="s">
        <v>427</v>
      </c>
      <c r="B270" s="47"/>
      <c r="C270" s="6" t="s">
        <v>46</v>
      </c>
      <c r="D270" s="35">
        <v>4500000000</v>
      </c>
      <c r="E270" s="35"/>
      <c r="F270" s="22">
        <v>0</v>
      </c>
      <c r="G270" s="22">
        <v>0</v>
      </c>
      <c r="H270" s="22">
        <v>288346228</v>
      </c>
      <c r="I270" s="22">
        <v>288346228</v>
      </c>
      <c r="J270" s="22">
        <v>0</v>
      </c>
      <c r="K270" s="22">
        <v>0</v>
      </c>
      <c r="L270" s="22">
        <v>4500000000</v>
      </c>
    </row>
    <row r="271" spans="1:12" x14ac:dyDescent="0.2">
      <c r="A271" s="46" t="s">
        <v>428</v>
      </c>
      <c r="B271" s="46"/>
      <c r="C271" s="7" t="s">
        <v>429</v>
      </c>
      <c r="D271" s="38">
        <v>1871465128</v>
      </c>
      <c r="E271" s="38"/>
      <c r="F271" s="23">
        <v>0</v>
      </c>
      <c r="G271" s="23">
        <v>0</v>
      </c>
      <c r="H271" s="23">
        <v>288346228</v>
      </c>
      <c r="I271" s="23">
        <v>0</v>
      </c>
      <c r="J271" s="23">
        <v>0</v>
      </c>
      <c r="K271" s="34">
        <v>0</v>
      </c>
      <c r="L271" s="24">
        <v>2159811356</v>
      </c>
    </row>
    <row r="272" spans="1:12" x14ac:dyDescent="0.2">
      <c r="A272" s="46" t="s">
        <v>430</v>
      </c>
      <c r="B272" s="46"/>
      <c r="C272" s="7" t="s">
        <v>431</v>
      </c>
      <c r="D272" s="38">
        <v>2219443963</v>
      </c>
      <c r="E272" s="38"/>
      <c r="F272" s="23">
        <v>0</v>
      </c>
      <c r="G272" s="23">
        <v>0</v>
      </c>
      <c r="H272" s="23">
        <v>0</v>
      </c>
      <c r="I272" s="23">
        <v>288346228</v>
      </c>
      <c r="J272" s="23">
        <v>0</v>
      </c>
      <c r="K272" s="34">
        <v>0</v>
      </c>
      <c r="L272" s="24">
        <v>1931097735</v>
      </c>
    </row>
    <row r="273" spans="1:12" x14ac:dyDescent="0.2">
      <c r="A273" s="46" t="s">
        <v>432</v>
      </c>
      <c r="B273" s="46"/>
      <c r="C273" s="7" t="s">
        <v>433</v>
      </c>
      <c r="D273" s="38">
        <v>409090909</v>
      </c>
      <c r="E273" s="38"/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34">
        <v>0</v>
      </c>
      <c r="L273" s="24">
        <v>409090909</v>
      </c>
    </row>
    <row r="274" spans="1:12" x14ac:dyDescent="0.2">
      <c r="A274" s="47" t="s">
        <v>434</v>
      </c>
      <c r="B274" s="47"/>
      <c r="C274" s="6" t="s">
        <v>211</v>
      </c>
      <c r="D274" s="35">
        <v>0</v>
      </c>
      <c r="E274" s="35"/>
      <c r="F274" s="22">
        <v>582375000</v>
      </c>
      <c r="G274" s="22">
        <v>0</v>
      </c>
      <c r="H274" s="22">
        <v>2329500</v>
      </c>
      <c r="I274" s="22">
        <v>2329500</v>
      </c>
      <c r="J274" s="22">
        <v>0</v>
      </c>
      <c r="K274" s="22">
        <v>0</v>
      </c>
      <c r="L274" s="22">
        <v>582375000</v>
      </c>
    </row>
    <row r="275" spans="1:12" x14ac:dyDescent="0.2">
      <c r="A275" s="46" t="s">
        <v>435</v>
      </c>
      <c r="B275" s="46"/>
      <c r="C275" s="7" t="s">
        <v>436</v>
      </c>
      <c r="D275" s="38">
        <v>0</v>
      </c>
      <c r="E275" s="38"/>
      <c r="F275" s="23">
        <v>359381685</v>
      </c>
      <c r="G275" s="23">
        <v>0</v>
      </c>
      <c r="H275" s="23">
        <v>0</v>
      </c>
      <c r="I275" s="23">
        <v>0</v>
      </c>
      <c r="J275" s="23">
        <v>0</v>
      </c>
      <c r="K275" s="34">
        <v>0</v>
      </c>
      <c r="L275" s="24">
        <v>359381685</v>
      </c>
    </row>
    <row r="276" spans="1:12" x14ac:dyDescent="0.2">
      <c r="A276" s="46" t="s">
        <v>437</v>
      </c>
      <c r="B276" s="46"/>
      <c r="C276" s="7" t="s">
        <v>438</v>
      </c>
      <c r="D276" s="38">
        <v>0</v>
      </c>
      <c r="E276" s="38"/>
      <c r="F276" s="23">
        <v>207806976</v>
      </c>
      <c r="G276" s="23">
        <v>0</v>
      </c>
      <c r="H276" s="23">
        <v>0</v>
      </c>
      <c r="I276" s="23">
        <v>0</v>
      </c>
      <c r="J276" s="23">
        <v>0</v>
      </c>
      <c r="K276" s="34">
        <v>0</v>
      </c>
      <c r="L276" s="24">
        <v>207806976</v>
      </c>
    </row>
    <row r="277" spans="1:12" x14ac:dyDescent="0.2">
      <c r="A277" s="46" t="s">
        <v>439</v>
      </c>
      <c r="B277" s="46"/>
      <c r="C277" s="7" t="s">
        <v>440</v>
      </c>
      <c r="D277" s="38">
        <v>0</v>
      </c>
      <c r="E277" s="38"/>
      <c r="F277" s="23">
        <v>15186339</v>
      </c>
      <c r="G277" s="23">
        <v>0</v>
      </c>
      <c r="H277" s="23">
        <v>0</v>
      </c>
      <c r="I277" s="23">
        <v>2329500</v>
      </c>
      <c r="J277" s="23">
        <v>0</v>
      </c>
      <c r="K277" s="34">
        <v>0</v>
      </c>
      <c r="L277" s="24">
        <v>12856839</v>
      </c>
    </row>
    <row r="278" spans="1:12" x14ac:dyDescent="0.2">
      <c r="A278" s="46" t="s">
        <v>441</v>
      </c>
      <c r="B278" s="46"/>
      <c r="C278" s="7" t="s">
        <v>442</v>
      </c>
      <c r="D278" s="38">
        <v>0</v>
      </c>
      <c r="E278" s="38"/>
      <c r="F278" s="23">
        <v>0</v>
      </c>
      <c r="G278" s="23">
        <v>0</v>
      </c>
      <c r="H278" s="23">
        <v>2329500</v>
      </c>
      <c r="I278" s="23">
        <v>0</v>
      </c>
      <c r="J278" s="23">
        <v>0</v>
      </c>
      <c r="K278" s="34">
        <v>0</v>
      </c>
      <c r="L278" s="24">
        <v>2329500</v>
      </c>
    </row>
    <row r="279" spans="1:12" x14ac:dyDescent="0.2">
      <c r="A279" s="47" t="s">
        <v>443</v>
      </c>
      <c r="B279" s="47"/>
      <c r="C279" s="6" t="s">
        <v>221</v>
      </c>
      <c r="D279" s="35">
        <v>0</v>
      </c>
      <c r="E279" s="35"/>
      <c r="F279" s="22">
        <v>991237273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991237273</v>
      </c>
    </row>
    <row r="280" spans="1:12" x14ac:dyDescent="0.2">
      <c r="A280" s="46" t="s">
        <v>444</v>
      </c>
      <c r="B280" s="46"/>
      <c r="C280" s="7" t="s">
        <v>445</v>
      </c>
      <c r="D280" s="38">
        <v>0</v>
      </c>
      <c r="E280" s="38"/>
      <c r="F280" s="23">
        <v>794960101</v>
      </c>
      <c r="G280" s="23">
        <v>0</v>
      </c>
      <c r="H280" s="23">
        <v>0</v>
      </c>
      <c r="I280" s="23">
        <v>0</v>
      </c>
      <c r="J280" s="23">
        <v>0</v>
      </c>
      <c r="K280" s="34">
        <v>0</v>
      </c>
      <c r="L280" s="24">
        <v>794960101</v>
      </c>
    </row>
    <row r="281" spans="1:12" x14ac:dyDescent="0.2">
      <c r="A281" s="46" t="s">
        <v>446</v>
      </c>
      <c r="B281" s="46"/>
      <c r="C281" s="7" t="s">
        <v>447</v>
      </c>
      <c r="D281" s="38">
        <v>0</v>
      </c>
      <c r="E281" s="38"/>
      <c r="F281" s="23">
        <v>189416688</v>
      </c>
      <c r="G281" s="23">
        <v>0</v>
      </c>
      <c r="H281" s="23">
        <v>0</v>
      </c>
      <c r="I281" s="23">
        <v>0</v>
      </c>
      <c r="J281" s="23">
        <v>0</v>
      </c>
      <c r="K281" s="34">
        <v>0</v>
      </c>
      <c r="L281" s="24">
        <v>189416688</v>
      </c>
    </row>
    <row r="282" spans="1:12" x14ac:dyDescent="0.2">
      <c r="A282" s="46" t="s">
        <v>448</v>
      </c>
      <c r="B282" s="46"/>
      <c r="C282" s="7" t="s">
        <v>449</v>
      </c>
      <c r="D282" s="38">
        <v>0</v>
      </c>
      <c r="E282" s="38"/>
      <c r="F282" s="23">
        <v>2895535</v>
      </c>
      <c r="G282" s="23">
        <v>0</v>
      </c>
      <c r="H282" s="23">
        <v>0</v>
      </c>
      <c r="I282" s="23">
        <v>0</v>
      </c>
      <c r="J282" s="23">
        <v>0</v>
      </c>
      <c r="K282" s="34">
        <v>0</v>
      </c>
      <c r="L282" s="24">
        <v>2895535</v>
      </c>
    </row>
    <row r="283" spans="1:12" x14ac:dyDescent="0.2">
      <c r="A283" s="46" t="s">
        <v>450</v>
      </c>
      <c r="B283" s="46"/>
      <c r="C283" s="7" t="s">
        <v>451</v>
      </c>
      <c r="D283" s="38">
        <v>0</v>
      </c>
      <c r="E283" s="38"/>
      <c r="F283" s="23">
        <v>3964949</v>
      </c>
      <c r="G283" s="23">
        <v>0</v>
      </c>
      <c r="H283" s="23">
        <v>0</v>
      </c>
      <c r="I283" s="23">
        <v>0</v>
      </c>
      <c r="J283" s="23">
        <v>0</v>
      </c>
      <c r="K283" s="34">
        <v>0</v>
      </c>
      <c r="L283" s="24">
        <v>3964949</v>
      </c>
    </row>
    <row r="284" spans="1:12" x14ac:dyDescent="0.2">
      <c r="A284" s="47" t="s">
        <v>1409</v>
      </c>
      <c r="B284" s="47"/>
      <c r="C284" s="6" t="s">
        <v>145</v>
      </c>
      <c r="D284" s="35">
        <v>0</v>
      </c>
      <c r="E284" s="35"/>
      <c r="F284" s="22">
        <v>10038847545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10038847545</v>
      </c>
    </row>
    <row r="285" spans="1:12" x14ac:dyDescent="0.2">
      <c r="A285" s="46" t="s">
        <v>1408</v>
      </c>
      <c r="B285" s="46"/>
      <c r="C285" s="7" t="s">
        <v>1407</v>
      </c>
      <c r="D285" s="38">
        <v>0</v>
      </c>
      <c r="E285" s="38"/>
      <c r="F285" s="23">
        <v>5908500000</v>
      </c>
      <c r="G285" s="23">
        <v>0</v>
      </c>
      <c r="H285" s="23">
        <v>0</v>
      </c>
      <c r="I285" s="23">
        <v>0</v>
      </c>
      <c r="J285" s="23">
        <v>0</v>
      </c>
      <c r="K285" s="34">
        <v>0</v>
      </c>
      <c r="L285" s="24">
        <v>5908500000</v>
      </c>
    </row>
    <row r="286" spans="1:12" x14ac:dyDescent="0.2">
      <c r="A286" s="46" t="s">
        <v>1406</v>
      </c>
      <c r="B286" s="46"/>
      <c r="C286" s="7" t="s">
        <v>1405</v>
      </c>
      <c r="D286" s="38">
        <v>0</v>
      </c>
      <c r="E286" s="38"/>
      <c r="F286" s="23">
        <v>3386729208</v>
      </c>
      <c r="G286" s="23">
        <v>0</v>
      </c>
      <c r="H286" s="23">
        <v>0</v>
      </c>
      <c r="I286" s="23">
        <v>0</v>
      </c>
      <c r="J286" s="23">
        <v>0</v>
      </c>
      <c r="K286" s="34">
        <v>0</v>
      </c>
      <c r="L286" s="24">
        <v>3386729208</v>
      </c>
    </row>
    <row r="287" spans="1:12" x14ac:dyDescent="0.2">
      <c r="A287" s="46" t="s">
        <v>1404</v>
      </c>
      <c r="B287" s="46"/>
      <c r="C287" s="7" t="s">
        <v>1403</v>
      </c>
      <c r="D287" s="38">
        <v>0</v>
      </c>
      <c r="E287" s="38"/>
      <c r="F287" s="23">
        <v>743618337</v>
      </c>
      <c r="G287" s="23">
        <v>0</v>
      </c>
      <c r="H287" s="23">
        <v>0</v>
      </c>
      <c r="I287" s="23">
        <v>0</v>
      </c>
      <c r="J287" s="23">
        <v>0</v>
      </c>
      <c r="K287" s="34">
        <v>0</v>
      </c>
      <c r="L287" s="24">
        <v>743618337</v>
      </c>
    </row>
    <row r="288" spans="1:12" x14ac:dyDescent="0.2">
      <c r="A288" s="47" t="s">
        <v>691</v>
      </c>
      <c r="B288" s="47"/>
      <c r="C288" s="6" t="s">
        <v>238</v>
      </c>
      <c r="D288" s="35">
        <v>0</v>
      </c>
      <c r="E288" s="35"/>
      <c r="F288" s="22">
        <v>760000000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760000000</v>
      </c>
    </row>
    <row r="289" spans="1:12" x14ac:dyDescent="0.2">
      <c r="A289" s="46" t="s">
        <v>692</v>
      </c>
      <c r="B289" s="46"/>
      <c r="C289" s="7" t="s">
        <v>1446</v>
      </c>
      <c r="D289" s="38">
        <v>0</v>
      </c>
      <c r="E289" s="38"/>
      <c r="F289" s="23">
        <v>596703704</v>
      </c>
      <c r="G289" s="23">
        <v>0</v>
      </c>
      <c r="H289" s="23">
        <v>0</v>
      </c>
      <c r="I289" s="23">
        <v>0</v>
      </c>
      <c r="J289" s="23">
        <v>0</v>
      </c>
      <c r="K289" s="34">
        <v>0</v>
      </c>
      <c r="L289" s="24">
        <v>596703704</v>
      </c>
    </row>
    <row r="290" spans="1:12" x14ac:dyDescent="0.2">
      <c r="A290" s="46" t="s">
        <v>694</v>
      </c>
      <c r="B290" s="46"/>
      <c r="C290" s="7" t="s">
        <v>1445</v>
      </c>
      <c r="D290" s="38">
        <v>0</v>
      </c>
      <c r="E290" s="38"/>
      <c r="F290" s="23">
        <v>107000000</v>
      </c>
      <c r="G290" s="23">
        <v>0</v>
      </c>
      <c r="H290" s="23">
        <v>0</v>
      </c>
      <c r="I290" s="23">
        <v>0</v>
      </c>
      <c r="J290" s="23">
        <v>0</v>
      </c>
      <c r="K290" s="34">
        <v>0</v>
      </c>
      <c r="L290" s="24">
        <v>107000000</v>
      </c>
    </row>
    <row r="291" spans="1:12" x14ac:dyDescent="0.2">
      <c r="A291" s="46" t="s">
        <v>696</v>
      </c>
      <c r="B291" s="46"/>
      <c r="C291" s="7" t="s">
        <v>1444</v>
      </c>
      <c r="D291" s="38">
        <v>0</v>
      </c>
      <c r="E291" s="38"/>
      <c r="F291" s="23">
        <v>56296296</v>
      </c>
      <c r="G291" s="23">
        <v>0</v>
      </c>
      <c r="H291" s="23">
        <v>0</v>
      </c>
      <c r="I291" s="23">
        <v>0</v>
      </c>
      <c r="J291" s="23">
        <v>0</v>
      </c>
      <c r="K291" s="34">
        <v>0</v>
      </c>
      <c r="L291" s="24">
        <v>56296296</v>
      </c>
    </row>
    <row r="292" spans="1:12" x14ac:dyDescent="0.2">
      <c r="A292" s="47" t="s">
        <v>1443</v>
      </c>
      <c r="B292" s="47"/>
      <c r="C292" s="6" t="s">
        <v>248</v>
      </c>
      <c r="D292" s="35">
        <v>0</v>
      </c>
      <c r="E292" s="35"/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</row>
    <row r="293" spans="1:12" x14ac:dyDescent="0.2">
      <c r="A293" s="46" t="s">
        <v>1442</v>
      </c>
      <c r="B293" s="46"/>
      <c r="C293" s="7" t="s">
        <v>1441</v>
      </c>
      <c r="D293" s="38">
        <v>0</v>
      </c>
      <c r="E293" s="38"/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34">
        <v>0</v>
      </c>
      <c r="L293" s="24">
        <v>0</v>
      </c>
    </row>
    <row r="294" spans="1:12" x14ac:dyDescent="0.2">
      <c r="A294" s="46" t="s">
        <v>1440</v>
      </c>
      <c r="B294" s="46"/>
      <c r="C294" s="7" t="s">
        <v>1439</v>
      </c>
      <c r="D294" s="38">
        <v>0</v>
      </c>
      <c r="E294" s="38"/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34">
        <v>0</v>
      </c>
      <c r="L294" s="24">
        <v>0</v>
      </c>
    </row>
    <row r="295" spans="1:12" x14ac:dyDescent="0.2">
      <c r="A295" s="46" t="s">
        <v>1438</v>
      </c>
      <c r="B295" s="46"/>
      <c r="C295" s="7" t="s">
        <v>1437</v>
      </c>
      <c r="D295" s="38">
        <v>0</v>
      </c>
      <c r="E295" s="38"/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34">
        <v>0</v>
      </c>
      <c r="L295" s="24">
        <v>0</v>
      </c>
    </row>
    <row r="296" spans="1:12" x14ac:dyDescent="0.2">
      <c r="A296" s="47" t="s">
        <v>1436</v>
      </c>
      <c r="B296" s="47"/>
      <c r="C296" s="6" t="s">
        <v>254</v>
      </c>
      <c r="D296" s="35">
        <v>0</v>
      </c>
      <c r="E296" s="35"/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</row>
    <row r="297" spans="1:12" x14ac:dyDescent="0.2">
      <c r="A297" s="46" t="s">
        <v>1435</v>
      </c>
      <c r="B297" s="46"/>
      <c r="C297" s="7" t="s">
        <v>1434</v>
      </c>
      <c r="D297" s="38">
        <v>0</v>
      </c>
      <c r="E297" s="38"/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34">
        <v>0</v>
      </c>
      <c r="L297" s="24">
        <v>0</v>
      </c>
    </row>
    <row r="298" spans="1:12" x14ac:dyDescent="0.2">
      <c r="A298" s="46" t="s">
        <v>1433</v>
      </c>
      <c r="B298" s="46"/>
      <c r="C298" s="7" t="s">
        <v>1432</v>
      </c>
      <c r="D298" s="38">
        <v>0</v>
      </c>
      <c r="E298" s="38"/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34">
        <v>0</v>
      </c>
      <c r="L298" s="24">
        <v>0</v>
      </c>
    </row>
    <row r="299" spans="1:12" x14ac:dyDescent="0.2">
      <c r="A299" s="46" t="s">
        <v>1431</v>
      </c>
      <c r="B299" s="46"/>
      <c r="C299" s="7" t="s">
        <v>1430</v>
      </c>
      <c r="D299" s="38">
        <v>0</v>
      </c>
      <c r="E299" s="38"/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34">
        <v>0</v>
      </c>
      <c r="L299" s="24">
        <v>0</v>
      </c>
    </row>
    <row r="300" spans="1:12" x14ac:dyDescent="0.2">
      <c r="A300" s="48" t="s">
        <v>452</v>
      </c>
      <c r="B300" s="48"/>
      <c r="C300" s="5" t="s">
        <v>88</v>
      </c>
      <c r="D300" s="39">
        <v>374243384</v>
      </c>
      <c r="E300" s="39"/>
      <c r="F300" s="21">
        <v>57199878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431443262</v>
      </c>
    </row>
    <row r="301" spans="1:12" x14ac:dyDescent="0.2">
      <c r="A301" s="47" t="s">
        <v>453</v>
      </c>
      <c r="B301" s="47"/>
      <c r="C301" s="6" t="s">
        <v>27</v>
      </c>
      <c r="D301" s="35">
        <v>132688641</v>
      </c>
      <c r="E301" s="35"/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132688641</v>
      </c>
    </row>
    <row r="302" spans="1:12" x14ac:dyDescent="0.2">
      <c r="A302" s="46" t="s">
        <v>454</v>
      </c>
      <c r="B302" s="46"/>
      <c r="C302" s="7" t="s">
        <v>455</v>
      </c>
      <c r="D302" s="38">
        <v>97834727</v>
      </c>
      <c r="E302" s="38"/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34">
        <v>0</v>
      </c>
      <c r="L302" s="24">
        <v>97834727</v>
      </c>
    </row>
    <row r="303" spans="1:12" x14ac:dyDescent="0.2">
      <c r="A303" s="46" t="s">
        <v>456</v>
      </c>
      <c r="B303" s="46"/>
      <c r="C303" s="7" t="s">
        <v>457</v>
      </c>
      <c r="D303" s="38">
        <v>34325274</v>
      </c>
      <c r="E303" s="38"/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34">
        <v>0</v>
      </c>
      <c r="L303" s="24">
        <v>34325274</v>
      </c>
    </row>
    <row r="304" spans="1:12" x14ac:dyDescent="0.2">
      <c r="A304" s="46" t="s">
        <v>458</v>
      </c>
      <c r="B304" s="46"/>
      <c r="C304" s="7" t="s">
        <v>459</v>
      </c>
      <c r="D304" s="38">
        <v>528640</v>
      </c>
      <c r="E304" s="38"/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34">
        <v>0</v>
      </c>
      <c r="L304" s="24">
        <v>528640</v>
      </c>
    </row>
    <row r="305" spans="1:12" x14ac:dyDescent="0.2">
      <c r="A305" s="47" t="s">
        <v>460</v>
      </c>
      <c r="B305" s="47"/>
      <c r="C305" s="6" t="s">
        <v>46</v>
      </c>
      <c r="D305" s="35">
        <v>108866102</v>
      </c>
      <c r="E305" s="35"/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108866102</v>
      </c>
    </row>
    <row r="306" spans="1:12" x14ac:dyDescent="0.2">
      <c r="A306" s="46" t="s">
        <v>461</v>
      </c>
      <c r="B306" s="46"/>
      <c r="C306" s="7" t="s">
        <v>462</v>
      </c>
      <c r="D306" s="38">
        <v>85144295</v>
      </c>
      <c r="E306" s="38"/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34">
        <v>0</v>
      </c>
      <c r="L306" s="24">
        <v>85144295</v>
      </c>
    </row>
    <row r="307" spans="1:12" x14ac:dyDescent="0.2">
      <c r="A307" s="46" t="s">
        <v>463</v>
      </c>
      <c r="B307" s="46"/>
      <c r="C307" s="7" t="s">
        <v>464</v>
      </c>
      <c r="D307" s="38">
        <v>23288078</v>
      </c>
      <c r="E307" s="38"/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34">
        <v>0</v>
      </c>
      <c r="L307" s="24">
        <v>23288078</v>
      </c>
    </row>
    <row r="308" spans="1:12" x14ac:dyDescent="0.2">
      <c r="A308" s="46" t="s">
        <v>465</v>
      </c>
      <c r="B308" s="46"/>
      <c r="C308" s="7" t="s">
        <v>466</v>
      </c>
      <c r="D308" s="38">
        <v>433729</v>
      </c>
      <c r="E308" s="38"/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34">
        <v>0</v>
      </c>
      <c r="L308" s="24">
        <v>433729</v>
      </c>
    </row>
    <row r="309" spans="1:12" x14ac:dyDescent="0.2">
      <c r="A309" s="47" t="s">
        <v>467</v>
      </c>
      <c r="B309" s="47"/>
      <c r="C309" s="6" t="s">
        <v>211</v>
      </c>
      <c r="D309" s="35">
        <v>132688641</v>
      </c>
      <c r="E309" s="35"/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132688641</v>
      </c>
    </row>
    <row r="310" spans="1:12" x14ac:dyDescent="0.2">
      <c r="A310" s="46" t="s">
        <v>468</v>
      </c>
      <c r="B310" s="46"/>
      <c r="C310" s="7" t="s">
        <v>469</v>
      </c>
      <c r="D310" s="38">
        <v>97834727</v>
      </c>
      <c r="E310" s="38"/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34">
        <v>0</v>
      </c>
      <c r="L310" s="24">
        <v>97834727</v>
      </c>
    </row>
    <row r="311" spans="1:12" x14ac:dyDescent="0.2">
      <c r="A311" s="46" t="s">
        <v>470</v>
      </c>
      <c r="B311" s="46"/>
      <c r="C311" s="7" t="s">
        <v>471</v>
      </c>
      <c r="D311" s="38">
        <v>34325274</v>
      </c>
      <c r="E311" s="38"/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34">
        <v>0</v>
      </c>
      <c r="L311" s="24">
        <v>34325274</v>
      </c>
    </row>
    <row r="312" spans="1:12" x14ac:dyDescent="0.2">
      <c r="A312" s="46" t="s">
        <v>472</v>
      </c>
      <c r="B312" s="46"/>
      <c r="C312" s="7" t="s">
        <v>473</v>
      </c>
      <c r="D312" s="38">
        <v>528640</v>
      </c>
      <c r="E312" s="38"/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34">
        <v>0</v>
      </c>
      <c r="L312" s="24">
        <v>528640</v>
      </c>
    </row>
    <row r="313" spans="1:12" x14ac:dyDescent="0.2">
      <c r="A313" s="47" t="s">
        <v>474</v>
      </c>
      <c r="B313" s="47"/>
      <c r="C313" s="6" t="s">
        <v>221</v>
      </c>
      <c r="D313" s="35">
        <v>0</v>
      </c>
      <c r="E313" s="35"/>
      <c r="F313" s="22">
        <v>24205197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24205197</v>
      </c>
    </row>
    <row r="314" spans="1:12" x14ac:dyDescent="0.2">
      <c r="A314" s="46" t="s">
        <v>475</v>
      </c>
      <c r="B314" s="46"/>
      <c r="C314" s="7" t="s">
        <v>476</v>
      </c>
      <c r="D314" s="38">
        <v>0</v>
      </c>
      <c r="E314" s="38"/>
      <c r="F314" s="23">
        <v>24205197</v>
      </c>
      <c r="G314" s="23">
        <v>0</v>
      </c>
      <c r="H314" s="23">
        <v>0</v>
      </c>
      <c r="I314" s="23">
        <v>0</v>
      </c>
      <c r="J314" s="23">
        <v>0</v>
      </c>
      <c r="K314" s="34">
        <v>0</v>
      </c>
      <c r="L314" s="24">
        <v>24205197</v>
      </c>
    </row>
    <row r="315" spans="1:12" x14ac:dyDescent="0.2">
      <c r="A315" s="47" t="s">
        <v>1402</v>
      </c>
      <c r="B315" s="47"/>
      <c r="C315" s="6" t="s">
        <v>145</v>
      </c>
      <c r="D315" s="35">
        <v>0</v>
      </c>
      <c r="E315" s="35"/>
      <c r="F315" s="22">
        <v>32994681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32994681</v>
      </c>
    </row>
    <row r="316" spans="1:12" x14ac:dyDescent="0.2">
      <c r="A316" s="46" t="s">
        <v>1401</v>
      </c>
      <c r="B316" s="46"/>
      <c r="C316" s="7" t="s">
        <v>1400</v>
      </c>
      <c r="D316" s="38">
        <v>0</v>
      </c>
      <c r="E316" s="38"/>
      <c r="F316" s="23">
        <v>22595088</v>
      </c>
      <c r="G316" s="23">
        <v>0</v>
      </c>
      <c r="H316" s="23">
        <v>0</v>
      </c>
      <c r="I316" s="23">
        <v>0</v>
      </c>
      <c r="J316" s="23">
        <v>0</v>
      </c>
      <c r="K316" s="34">
        <v>0</v>
      </c>
      <c r="L316" s="24">
        <v>22595088</v>
      </c>
    </row>
    <row r="317" spans="1:12" x14ac:dyDescent="0.2">
      <c r="A317" s="46" t="s">
        <v>1399</v>
      </c>
      <c r="B317" s="46"/>
      <c r="C317" s="7" t="s">
        <v>1398</v>
      </c>
      <c r="D317" s="38">
        <v>0</v>
      </c>
      <c r="E317" s="38"/>
      <c r="F317" s="23">
        <v>8241062</v>
      </c>
      <c r="G317" s="23">
        <v>0</v>
      </c>
      <c r="H317" s="23">
        <v>0</v>
      </c>
      <c r="I317" s="23">
        <v>0</v>
      </c>
      <c r="J317" s="23">
        <v>0</v>
      </c>
      <c r="K317" s="34">
        <v>0</v>
      </c>
      <c r="L317" s="24">
        <v>8241062</v>
      </c>
    </row>
    <row r="318" spans="1:12" x14ac:dyDescent="0.2">
      <c r="A318" s="46" t="s">
        <v>1397</v>
      </c>
      <c r="B318" s="46"/>
      <c r="C318" s="7" t="s">
        <v>1396</v>
      </c>
      <c r="D318" s="38">
        <v>0</v>
      </c>
      <c r="E318" s="38"/>
      <c r="F318" s="23">
        <v>2026552</v>
      </c>
      <c r="G318" s="23">
        <v>0</v>
      </c>
      <c r="H318" s="23">
        <v>0</v>
      </c>
      <c r="I318" s="23">
        <v>0</v>
      </c>
      <c r="J318" s="23">
        <v>0</v>
      </c>
      <c r="K318" s="34">
        <v>0</v>
      </c>
      <c r="L318" s="24">
        <v>2026552</v>
      </c>
    </row>
    <row r="319" spans="1:12" x14ac:dyDescent="0.2">
      <c r="A319" s="46" t="s">
        <v>1395</v>
      </c>
      <c r="B319" s="46"/>
      <c r="C319" s="7" t="s">
        <v>1394</v>
      </c>
      <c r="D319" s="38">
        <v>0</v>
      </c>
      <c r="E319" s="38"/>
      <c r="F319" s="23">
        <v>131979</v>
      </c>
      <c r="G319" s="23">
        <v>0</v>
      </c>
      <c r="H319" s="23">
        <v>0</v>
      </c>
      <c r="I319" s="23">
        <v>0</v>
      </c>
      <c r="J319" s="23">
        <v>0</v>
      </c>
      <c r="K319" s="34">
        <v>0</v>
      </c>
      <c r="L319" s="24">
        <v>131979</v>
      </c>
    </row>
    <row r="320" spans="1:12" x14ac:dyDescent="0.2">
      <c r="A320" s="48" t="s">
        <v>477</v>
      </c>
      <c r="B320" s="48"/>
      <c r="C320" s="5" t="s">
        <v>90</v>
      </c>
      <c r="D320" s="39">
        <v>0</v>
      </c>
      <c r="E320" s="39"/>
      <c r="F320" s="21">
        <v>2806160550</v>
      </c>
      <c r="G320" s="21">
        <v>0</v>
      </c>
      <c r="H320" s="21">
        <v>82832252</v>
      </c>
      <c r="I320" s="21">
        <v>82832252</v>
      </c>
      <c r="J320" s="21">
        <v>0</v>
      </c>
      <c r="K320" s="21">
        <v>0</v>
      </c>
      <c r="L320" s="21">
        <v>2806160550</v>
      </c>
    </row>
    <row r="321" spans="1:12" x14ac:dyDescent="0.2">
      <c r="A321" s="47" t="s">
        <v>478</v>
      </c>
      <c r="B321" s="47"/>
      <c r="C321" s="6" t="s">
        <v>27</v>
      </c>
      <c r="D321" s="35">
        <v>0</v>
      </c>
      <c r="E321" s="35"/>
      <c r="F321" s="22">
        <v>2127178501</v>
      </c>
      <c r="G321" s="22">
        <v>0</v>
      </c>
      <c r="H321" s="22">
        <v>80116324</v>
      </c>
      <c r="I321" s="22">
        <v>80116324</v>
      </c>
      <c r="J321" s="22">
        <v>0</v>
      </c>
      <c r="K321" s="22">
        <v>0</v>
      </c>
      <c r="L321" s="22">
        <v>2127178501</v>
      </c>
    </row>
    <row r="322" spans="1:12" x14ac:dyDescent="0.2">
      <c r="A322" s="46" t="s">
        <v>479</v>
      </c>
      <c r="B322" s="46"/>
      <c r="C322" s="7" t="s">
        <v>480</v>
      </c>
      <c r="D322" s="38">
        <v>0</v>
      </c>
      <c r="E322" s="38"/>
      <c r="F322" s="23">
        <v>1570371709</v>
      </c>
      <c r="G322" s="23">
        <v>0</v>
      </c>
      <c r="H322" s="23">
        <v>71607610</v>
      </c>
      <c r="I322" s="23">
        <v>0</v>
      </c>
      <c r="J322" s="23">
        <v>0</v>
      </c>
      <c r="K322" s="34">
        <v>0</v>
      </c>
      <c r="L322" s="24">
        <v>1641979319</v>
      </c>
    </row>
    <row r="323" spans="1:12" x14ac:dyDescent="0.2">
      <c r="A323" s="46" t="s">
        <v>481</v>
      </c>
      <c r="B323" s="46"/>
      <c r="C323" s="7" t="s">
        <v>482</v>
      </c>
      <c r="D323" s="38">
        <v>0</v>
      </c>
      <c r="E323" s="38"/>
      <c r="F323" s="23">
        <v>228675480</v>
      </c>
      <c r="G323" s="23">
        <v>0</v>
      </c>
      <c r="H323" s="23">
        <v>0</v>
      </c>
      <c r="I323" s="23">
        <v>0</v>
      </c>
      <c r="J323" s="23">
        <v>0</v>
      </c>
      <c r="K323" s="34">
        <v>0</v>
      </c>
      <c r="L323" s="24">
        <v>228675480</v>
      </c>
    </row>
    <row r="324" spans="1:12" x14ac:dyDescent="0.2">
      <c r="A324" s="46" t="s">
        <v>483</v>
      </c>
      <c r="B324" s="46"/>
      <c r="C324" s="7" t="s">
        <v>484</v>
      </c>
      <c r="D324" s="38">
        <v>0</v>
      </c>
      <c r="E324" s="38"/>
      <c r="F324" s="23">
        <v>328131312</v>
      </c>
      <c r="G324" s="23">
        <v>0</v>
      </c>
      <c r="H324" s="23">
        <v>0</v>
      </c>
      <c r="I324" s="23">
        <v>80116324</v>
      </c>
      <c r="J324" s="23">
        <v>0</v>
      </c>
      <c r="K324" s="34">
        <v>0</v>
      </c>
      <c r="L324" s="24">
        <v>248014988</v>
      </c>
    </row>
    <row r="325" spans="1:12" x14ac:dyDescent="0.2">
      <c r="A325" s="46" t="s">
        <v>485</v>
      </c>
      <c r="B325" s="46"/>
      <c r="C325" s="7" t="s">
        <v>486</v>
      </c>
      <c r="D325" s="38">
        <v>0</v>
      </c>
      <c r="E325" s="38"/>
      <c r="F325" s="23">
        <v>0</v>
      </c>
      <c r="G325" s="23">
        <v>0</v>
      </c>
      <c r="H325" s="23">
        <v>8508714</v>
      </c>
      <c r="I325" s="23">
        <v>0</v>
      </c>
      <c r="J325" s="23">
        <v>0</v>
      </c>
      <c r="K325" s="34">
        <v>0</v>
      </c>
      <c r="L325" s="24">
        <v>8508714</v>
      </c>
    </row>
    <row r="326" spans="1:12" x14ac:dyDescent="0.2">
      <c r="A326" s="47" t="s">
        <v>487</v>
      </c>
      <c r="B326" s="47"/>
      <c r="C326" s="6" t="s">
        <v>46</v>
      </c>
      <c r="D326" s="35">
        <v>0</v>
      </c>
      <c r="E326" s="35"/>
      <c r="F326" s="22">
        <v>678982049</v>
      </c>
      <c r="G326" s="22">
        <v>0</v>
      </c>
      <c r="H326" s="22">
        <v>2715928</v>
      </c>
      <c r="I326" s="22">
        <v>2715928</v>
      </c>
      <c r="J326" s="22">
        <v>0</v>
      </c>
      <c r="K326" s="22">
        <v>0</v>
      </c>
      <c r="L326" s="22">
        <v>678982049</v>
      </c>
    </row>
    <row r="327" spans="1:12" x14ac:dyDescent="0.2">
      <c r="A327" s="46" t="s">
        <v>488</v>
      </c>
      <c r="B327" s="46"/>
      <c r="C327" s="7" t="s">
        <v>489</v>
      </c>
      <c r="D327" s="38">
        <v>0</v>
      </c>
      <c r="E327" s="38"/>
      <c r="F327" s="23">
        <v>545667599</v>
      </c>
      <c r="G327" s="23">
        <v>0</v>
      </c>
      <c r="H327" s="23">
        <v>0</v>
      </c>
      <c r="I327" s="23">
        <v>0</v>
      </c>
      <c r="J327" s="23">
        <v>0</v>
      </c>
      <c r="K327" s="34">
        <v>0</v>
      </c>
      <c r="L327" s="24">
        <v>545667599</v>
      </c>
    </row>
    <row r="328" spans="1:12" x14ac:dyDescent="0.2">
      <c r="A328" s="46" t="s">
        <v>490</v>
      </c>
      <c r="B328" s="46"/>
      <c r="C328" s="7" t="s">
        <v>491</v>
      </c>
      <c r="D328" s="38">
        <v>0</v>
      </c>
      <c r="E328" s="38"/>
      <c r="F328" s="23">
        <v>34198872</v>
      </c>
      <c r="G328" s="23">
        <v>0</v>
      </c>
      <c r="H328" s="23">
        <v>0</v>
      </c>
      <c r="I328" s="23">
        <v>0</v>
      </c>
      <c r="J328" s="23">
        <v>0</v>
      </c>
      <c r="K328" s="34">
        <v>0</v>
      </c>
      <c r="L328" s="24">
        <v>34198872</v>
      </c>
    </row>
    <row r="329" spans="1:12" x14ac:dyDescent="0.2">
      <c r="A329" s="46" t="s">
        <v>492</v>
      </c>
      <c r="B329" s="46"/>
      <c r="C329" s="7" t="s">
        <v>493</v>
      </c>
      <c r="D329" s="38">
        <v>0</v>
      </c>
      <c r="E329" s="38"/>
      <c r="F329" s="23">
        <v>99115578</v>
      </c>
      <c r="G329" s="23">
        <v>0</v>
      </c>
      <c r="H329" s="23">
        <v>0</v>
      </c>
      <c r="I329" s="23">
        <v>2715928</v>
      </c>
      <c r="J329" s="23">
        <v>0</v>
      </c>
      <c r="K329" s="34">
        <v>0</v>
      </c>
      <c r="L329" s="24">
        <v>96399650</v>
      </c>
    </row>
    <row r="330" spans="1:12" x14ac:dyDescent="0.2">
      <c r="A330" s="46" t="s">
        <v>494</v>
      </c>
      <c r="B330" s="46"/>
      <c r="C330" s="7" t="s">
        <v>495</v>
      </c>
      <c r="D330" s="38">
        <v>0</v>
      </c>
      <c r="E330" s="38"/>
      <c r="F330" s="23">
        <v>0</v>
      </c>
      <c r="G330" s="23">
        <v>0</v>
      </c>
      <c r="H330" s="23">
        <v>2715928</v>
      </c>
      <c r="I330" s="23">
        <v>0</v>
      </c>
      <c r="J330" s="23">
        <v>0</v>
      </c>
      <c r="K330" s="34">
        <v>0</v>
      </c>
      <c r="L330" s="24">
        <v>2715928</v>
      </c>
    </row>
    <row r="331" spans="1:12" x14ac:dyDescent="0.2">
      <c r="A331" s="47" t="s">
        <v>1429</v>
      </c>
      <c r="B331" s="47"/>
      <c r="C331" s="6" t="s">
        <v>211</v>
      </c>
      <c r="D331" s="35">
        <v>0</v>
      </c>
      <c r="E331" s="35"/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</row>
    <row r="332" spans="1:12" x14ac:dyDescent="0.2">
      <c r="A332" s="46" t="s">
        <v>1428</v>
      </c>
      <c r="B332" s="46"/>
      <c r="C332" s="7" t="s">
        <v>1427</v>
      </c>
      <c r="D332" s="38">
        <v>0</v>
      </c>
      <c r="E332" s="38"/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34">
        <v>0</v>
      </c>
      <c r="L332" s="24">
        <v>0</v>
      </c>
    </row>
    <row r="333" spans="1:12" x14ac:dyDescent="0.2">
      <c r="A333" s="46" t="s">
        <v>1426</v>
      </c>
      <c r="B333" s="46"/>
      <c r="C333" s="7" t="s">
        <v>1425</v>
      </c>
      <c r="D333" s="38">
        <v>0</v>
      </c>
      <c r="E333" s="38"/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34">
        <v>0</v>
      </c>
      <c r="L333" s="24">
        <v>0</v>
      </c>
    </row>
    <row r="334" spans="1:12" x14ac:dyDescent="0.2">
      <c r="A334" s="46" t="s">
        <v>1424</v>
      </c>
      <c r="B334" s="46"/>
      <c r="C334" s="7" t="s">
        <v>1423</v>
      </c>
      <c r="D334" s="38">
        <v>0</v>
      </c>
      <c r="E334" s="38"/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34">
        <v>0</v>
      </c>
      <c r="L334" s="24">
        <v>0</v>
      </c>
    </row>
    <row r="335" spans="1:12" x14ac:dyDescent="0.2">
      <c r="A335" s="46" t="s">
        <v>1422</v>
      </c>
      <c r="B335" s="46"/>
      <c r="C335" s="7" t="s">
        <v>1421</v>
      </c>
      <c r="D335" s="38">
        <v>0</v>
      </c>
      <c r="E335" s="38"/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34">
        <v>0</v>
      </c>
      <c r="L335" s="24">
        <v>0</v>
      </c>
    </row>
    <row r="336" spans="1:12" x14ac:dyDescent="0.2">
      <c r="A336" s="50" t="s">
        <v>496</v>
      </c>
      <c r="B336" s="50"/>
      <c r="C336" s="3" t="s">
        <v>35</v>
      </c>
      <c r="E336" s="19">
        <v>0</v>
      </c>
      <c r="F336" s="19">
        <v>39509343665</v>
      </c>
      <c r="H336" s="19">
        <v>9624346498</v>
      </c>
      <c r="I336" s="19">
        <v>9624346498</v>
      </c>
      <c r="J336" s="19">
        <v>0</v>
      </c>
      <c r="K336" s="19">
        <v>0</v>
      </c>
      <c r="L336" s="19">
        <v>39509343665</v>
      </c>
    </row>
    <row r="337" spans="1:12" x14ac:dyDescent="0.2">
      <c r="A337" s="49" t="s">
        <v>496</v>
      </c>
      <c r="B337" s="49"/>
      <c r="C337" s="4" t="s">
        <v>145</v>
      </c>
      <c r="D337" s="36">
        <v>0</v>
      </c>
      <c r="E337" s="36"/>
      <c r="F337" s="20">
        <v>39509343665</v>
      </c>
      <c r="G337" s="20">
        <v>0</v>
      </c>
      <c r="H337" s="20">
        <v>9624346498</v>
      </c>
      <c r="I337" s="20">
        <v>9624346498</v>
      </c>
      <c r="J337" s="20">
        <v>0</v>
      </c>
      <c r="K337" s="20">
        <v>0</v>
      </c>
      <c r="L337" s="20">
        <v>39509343665</v>
      </c>
    </row>
    <row r="338" spans="1:12" x14ac:dyDescent="0.2">
      <c r="A338" s="48" t="s">
        <v>497</v>
      </c>
      <c r="B338" s="48"/>
      <c r="C338" s="5" t="s">
        <v>150</v>
      </c>
      <c r="D338" s="39">
        <v>0</v>
      </c>
      <c r="E338" s="39"/>
      <c r="F338" s="21">
        <v>10586456695</v>
      </c>
      <c r="G338" s="21">
        <v>0</v>
      </c>
      <c r="H338" s="21">
        <v>1526203375</v>
      </c>
      <c r="I338" s="21">
        <v>2453787880</v>
      </c>
      <c r="J338" s="21">
        <v>0</v>
      </c>
      <c r="K338" s="21">
        <v>0</v>
      </c>
      <c r="L338" s="21">
        <v>9658872190</v>
      </c>
    </row>
    <row r="339" spans="1:12" x14ac:dyDescent="0.2">
      <c r="A339" s="47" t="s">
        <v>498</v>
      </c>
      <c r="B339" s="47"/>
      <c r="C339" s="6" t="s">
        <v>46</v>
      </c>
      <c r="D339" s="35">
        <v>0</v>
      </c>
      <c r="E339" s="35"/>
      <c r="F339" s="22">
        <v>184317835</v>
      </c>
      <c r="G339" s="22">
        <v>0</v>
      </c>
      <c r="H339" s="22">
        <v>6500000</v>
      </c>
      <c r="I339" s="22">
        <v>102008892</v>
      </c>
      <c r="J339" s="22">
        <v>0</v>
      </c>
      <c r="K339" s="22">
        <v>0</v>
      </c>
      <c r="L339" s="22">
        <v>88808943</v>
      </c>
    </row>
    <row r="340" spans="1:12" x14ac:dyDescent="0.2">
      <c r="A340" s="46" t="s">
        <v>499</v>
      </c>
      <c r="B340" s="46"/>
      <c r="C340" s="7" t="s">
        <v>500</v>
      </c>
      <c r="D340" s="38">
        <v>0</v>
      </c>
      <c r="E340" s="38"/>
      <c r="F340" s="23">
        <v>79761525</v>
      </c>
      <c r="G340" s="23">
        <v>0</v>
      </c>
      <c r="H340" s="23">
        <v>6500000</v>
      </c>
      <c r="I340" s="23">
        <v>74121524</v>
      </c>
      <c r="J340" s="23">
        <v>0</v>
      </c>
      <c r="K340" s="34">
        <v>0</v>
      </c>
      <c r="L340" s="24">
        <v>12140001</v>
      </c>
    </row>
    <row r="341" spans="1:12" x14ac:dyDescent="0.2">
      <c r="A341" s="46" t="s">
        <v>501</v>
      </c>
      <c r="B341" s="46"/>
      <c r="C341" s="7" t="s">
        <v>502</v>
      </c>
      <c r="D341" s="38">
        <v>0</v>
      </c>
      <c r="E341" s="38"/>
      <c r="F341" s="23">
        <v>21387368</v>
      </c>
      <c r="G341" s="23">
        <v>0</v>
      </c>
      <c r="H341" s="23">
        <v>0</v>
      </c>
      <c r="I341" s="23">
        <v>21387368</v>
      </c>
      <c r="J341" s="23">
        <v>0</v>
      </c>
      <c r="K341" s="34">
        <v>0</v>
      </c>
      <c r="L341" s="24">
        <v>0</v>
      </c>
    </row>
    <row r="342" spans="1:12" x14ac:dyDescent="0.2">
      <c r="A342" s="46" t="s">
        <v>503</v>
      </c>
      <c r="B342" s="46"/>
      <c r="C342" s="7" t="s">
        <v>504</v>
      </c>
      <c r="D342" s="38">
        <v>0</v>
      </c>
      <c r="E342" s="38"/>
      <c r="F342" s="23">
        <v>83168942</v>
      </c>
      <c r="G342" s="23">
        <v>0</v>
      </c>
      <c r="H342" s="23">
        <v>0</v>
      </c>
      <c r="I342" s="23">
        <v>6500000</v>
      </c>
      <c r="J342" s="23">
        <v>0</v>
      </c>
      <c r="K342" s="34">
        <v>0</v>
      </c>
      <c r="L342" s="24">
        <v>76668942</v>
      </c>
    </row>
    <row r="343" spans="1:12" x14ac:dyDescent="0.2">
      <c r="A343" s="47" t="s">
        <v>505</v>
      </c>
      <c r="B343" s="47"/>
      <c r="C343" s="6" t="s">
        <v>211</v>
      </c>
      <c r="D343" s="35">
        <v>0</v>
      </c>
      <c r="E343" s="35"/>
      <c r="F343" s="22">
        <v>145686602</v>
      </c>
      <c r="G343" s="22">
        <v>0</v>
      </c>
      <c r="H343" s="22">
        <v>24740000</v>
      </c>
      <c r="I343" s="22">
        <v>24740000</v>
      </c>
      <c r="J343" s="22">
        <v>0</v>
      </c>
      <c r="K343" s="22">
        <v>0</v>
      </c>
      <c r="L343" s="22">
        <v>145686602</v>
      </c>
    </row>
    <row r="344" spans="1:12" x14ac:dyDescent="0.2">
      <c r="A344" s="46" t="s">
        <v>506</v>
      </c>
      <c r="B344" s="46"/>
      <c r="C344" s="7" t="s">
        <v>507</v>
      </c>
      <c r="D344" s="38">
        <v>0</v>
      </c>
      <c r="E344" s="38"/>
      <c r="F344" s="23">
        <v>50664032</v>
      </c>
      <c r="G344" s="23">
        <v>0</v>
      </c>
      <c r="H344" s="23">
        <v>24740000</v>
      </c>
      <c r="I344" s="23">
        <v>0</v>
      </c>
      <c r="J344" s="23">
        <v>0</v>
      </c>
      <c r="K344" s="34">
        <v>0</v>
      </c>
      <c r="L344" s="24">
        <v>75404032</v>
      </c>
    </row>
    <row r="345" spans="1:12" x14ac:dyDescent="0.2">
      <c r="A345" s="46" t="s">
        <v>508</v>
      </c>
      <c r="B345" s="46"/>
      <c r="C345" s="7" t="s">
        <v>509</v>
      </c>
      <c r="D345" s="38">
        <v>0</v>
      </c>
      <c r="E345" s="38"/>
      <c r="F345" s="23">
        <v>95022570</v>
      </c>
      <c r="G345" s="23">
        <v>0</v>
      </c>
      <c r="H345" s="23">
        <v>0</v>
      </c>
      <c r="I345" s="23">
        <v>24740000</v>
      </c>
      <c r="J345" s="23">
        <v>0</v>
      </c>
      <c r="K345" s="34">
        <v>0</v>
      </c>
      <c r="L345" s="24">
        <v>70282570</v>
      </c>
    </row>
    <row r="346" spans="1:12" x14ac:dyDescent="0.2">
      <c r="A346" s="47" t="s">
        <v>510</v>
      </c>
      <c r="B346" s="47"/>
      <c r="C346" s="6" t="s">
        <v>221</v>
      </c>
      <c r="D346" s="35">
        <v>0</v>
      </c>
      <c r="E346" s="35"/>
      <c r="F346" s="22">
        <v>429769297</v>
      </c>
      <c r="G346" s="22">
        <v>0</v>
      </c>
      <c r="H346" s="22">
        <v>35964924</v>
      </c>
      <c r="I346" s="22">
        <v>195731770</v>
      </c>
      <c r="J346" s="22">
        <v>0</v>
      </c>
      <c r="K346" s="22">
        <v>0</v>
      </c>
      <c r="L346" s="22">
        <v>270002451</v>
      </c>
    </row>
    <row r="347" spans="1:12" x14ac:dyDescent="0.2">
      <c r="A347" s="46" t="s">
        <v>511</v>
      </c>
      <c r="B347" s="46"/>
      <c r="C347" s="7" t="s">
        <v>512</v>
      </c>
      <c r="D347" s="38">
        <v>0</v>
      </c>
      <c r="E347" s="38"/>
      <c r="F347" s="23">
        <v>228742504</v>
      </c>
      <c r="G347" s="23">
        <v>0</v>
      </c>
      <c r="H347" s="23">
        <v>35735124</v>
      </c>
      <c r="I347" s="23">
        <v>129121503</v>
      </c>
      <c r="J347" s="23">
        <v>0</v>
      </c>
      <c r="K347" s="34">
        <v>0</v>
      </c>
      <c r="L347" s="24">
        <v>135356125</v>
      </c>
    </row>
    <row r="348" spans="1:12" x14ac:dyDescent="0.2">
      <c r="A348" s="46" t="s">
        <v>513</v>
      </c>
      <c r="B348" s="46"/>
      <c r="C348" s="7" t="s">
        <v>514</v>
      </c>
      <c r="D348" s="38">
        <v>0</v>
      </c>
      <c r="E348" s="38"/>
      <c r="F348" s="23">
        <v>30645343</v>
      </c>
      <c r="G348" s="23">
        <v>0</v>
      </c>
      <c r="H348" s="23">
        <v>229800</v>
      </c>
      <c r="I348" s="23">
        <v>30645343</v>
      </c>
      <c r="J348" s="23">
        <v>0</v>
      </c>
      <c r="K348" s="34">
        <v>0</v>
      </c>
      <c r="L348" s="24">
        <v>229800</v>
      </c>
    </row>
    <row r="349" spans="1:12" x14ac:dyDescent="0.2">
      <c r="A349" s="46" t="s">
        <v>515</v>
      </c>
      <c r="B349" s="46"/>
      <c r="C349" s="7" t="s">
        <v>516</v>
      </c>
      <c r="D349" s="38">
        <v>0</v>
      </c>
      <c r="E349" s="38"/>
      <c r="F349" s="23">
        <v>170381450</v>
      </c>
      <c r="G349" s="23">
        <v>0</v>
      </c>
      <c r="H349" s="23">
        <v>0</v>
      </c>
      <c r="I349" s="23">
        <v>35964924</v>
      </c>
      <c r="J349" s="23">
        <v>0</v>
      </c>
      <c r="K349" s="34">
        <v>0</v>
      </c>
      <c r="L349" s="24">
        <v>134416526</v>
      </c>
    </row>
    <row r="350" spans="1:12" x14ac:dyDescent="0.2">
      <c r="A350" s="47" t="s">
        <v>517</v>
      </c>
      <c r="B350" s="47"/>
      <c r="C350" s="6" t="s">
        <v>145</v>
      </c>
      <c r="D350" s="35">
        <v>0</v>
      </c>
      <c r="E350" s="35"/>
      <c r="F350" s="22">
        <v>2605048120</v>
      </c>
      <c r="G350" s="22">
        <v>0</v>
      </c>
      <c r="H350" s="22">
        <v>252874308</v>
      </c>
      <c r="I350" s="22">
        <v>363997744</v>
      </c>
      <c r="J350" s="22">
        <v>0</v>
      </c>
      <c r="K350" s="22">
        <v>0</v>
      </c>
      <c r="L350" s="22">
        <v>2493924684</v>
      </c>
    </row>
    <row r="351" spans="1:12" x14ac:dyDescent="0.2">
      <c r="A351" s="46" t="s">
        <v>518</v>
      </c>
      <c r="B351" s="46"/>
      <c r="C351" s="7" t="s">
        <v>519</v>
      </c>
      <c r="D351" s="38">
        <v>0</v>
      </c>
      <c r="E351" s="38"/>
      <c r="F351" s="23">
        <v>1437411787</v>
      </c>
      <c r="G351" s="23">
        <v>0</v>
      </c>
      <c r="H351" s="23">
        <v>222874308</v>
      </c>
      <c r="I351" s="23">
        <v>23624350</v>
      </c>
      <c r="J351" s="23">
        <v>0</v>
      </c>
      <c r="K351" s="34">
        <v>0</v>
      </c>
      <c r="L351" s="24">
        <v>1636661745</v>
      </c>
    </row>
    <row r="352" spans="1:12" x14ac:dyDescent="0.2">
      <c r="A352" s="46" t="s">
        <v>520</v>
      </c>
      <c r="B352" s="46"/>
      <c r="C352" s="7" t="s">
        <v>521</v>
      </c>
      <c r="D352" s="38">
        <v>0</v>
      </c>
      <c r="E352" s="38"/>
      <c r="F352" s="23">
        <v>120296183</v>
      </c>
      <c r="G352" s="23">
        <v>0</v>
      </c>
      <c r="H352" s="23">
        <v>30000000</v>
      </c>
      <c r="I352" s="23">
        <v>87499086</v>
      </c>
      <c r="J352" s="23">
        <v>0</v>
      </c>
      <c r="K352" s="34">
        <v>0</v>
      </c>
      <c r="L352" s="24">
        <v>62797097</v>
      </c>
    </row>
    <row r="353" spans="1:12" x14ac:dyDescent="0.2">
      <c r="A353" s="46" t="s">
        <v>522</v>
      </c>
      <c r="B353" s="46"/>
      <c r="C353" s="7" t="s">
        <v>523</v>
      </c>
      <c r="D353" s="38">
        <v>0</v>
      </c>
      <c r="E353" s="38"/>
      <c r="F353" s="23">
        <v>1047340150</v>
      </c>
      <c r="G353" s="23">
        <v>0</v>
      </c>
      <c r="H353" s="23">
        <v>0</v>
      </c>
      <c r="I353" s="23">
        <v>252874308</v>
      </c>
      <c r="J353" s="23">
        <v>0</v>
      </c>
      <c r="K353" s="34">
        <v>0</v>
      </c>
      <c r="L353" s="24">
        <v>794465842</v>
      </c>
    </row>
    <row r="354" spans="1:12" x14ac:dyDescent="0.2">
      <c r="A354" s="47" t="s">
        <v>524</v>
      </c>
      <c r="B354" s="47"/>
      <c r="C354" s="6" t="s">
        <v>238</v>
      </c>
      <c r="D354" s="35">
        <v>0</v>
      </c>
      <c r="E354" s="35"/>
      <c r="F354" s="22">
        <v>15576083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15576083</v>
      </c>
    </row>
    <row r="355" spans="1:12" x14ac:dyDescent="0.2">
      <c r="A355" s="46" t="s">
        <v>525</v>
      </c>
      <c r="B355" s="46"/>
      <c r="C355" s="7" t="s">
        <v>526</v>
      </c>
      <c r="D355" s="38">
        <v>0</v>
      </c>
      <c r="E355" s="38"/>
      <c r="F355" s="23">
        <v>11711104</v>
      </c>
      <c r="G355" s="23">
        <v>0</v>
      </c>
      <c r="H355" s="23">
        <v>0</v>
      </c>
      <c r="I355" s="23">
        <v>0</v>
      </c>
      <c r="J355" s="23">
        <v>0</v>
      </c>
      <c r="K355" s="34">
        <v>0</v>
      </c>
      <c r="L355" s="24">
        <v>11711104</v>
      </c>
    </row>
    <row r="356" spans="1:12" x14ac:dyDescent="0.2">
      <c r="A356" s="46" t="s">
        <v>527</v>
      </c>
      <c r="B356" s="46"/>
      <c r="C356" s="7" t="s">
        <v>528</v>
      </c>
      <c r="D356" s="38">
        <v>0</v>
      </c>
      <c r="E356" s="38"/>
      <c r="F356" s="23">
        <v>3864979</v>
      </c>
      <c r="G356" s="23">
        <v>0</v>
      </c>
      <c r="H356" s="23">
        <v>0</v>
      </c>
      <c r="I356" s="23">
        <v>0</v>
      </c>
      <c r="J356" s="23">
        <v>0</v>
      </c>
      <c r="K356" s="34">
        <v>0</v>
      </c>
      <c r="L356" s="24">
        <v>3864979</v>
      </c>
    </row>
    <row r="357" spans="1:12" x14ac:dyDescent="0.2">
      <c r="A357" s="47" t="s">
        <v>529</v>
      </c>
      <c r="B357" s="47"/>
      <c r="C357" s="6" t="s">
        <v>248</v>
      </c>
      <c r="D357" s="35">
        <v>0</v>
      </c>
      <c r="E357" s="35"/>
      <c r="F357" s="22">
        <v>188150059</v>
      </c>
      <c r="G357" s="22">
        <v>0</v>
      </c>
      <c r="H357" s="22">
        <v>31555454</v>
      </c>
      <c r="I357" s="22">
        <v>31555454</v>
      </c>
      <c r="J357" s="22">
        <v>0</v>
      </c>
      <c r="K357" s="22">
        <v>0</v>
      </c>
      <c r="L357" s="22">
        <v>188150059</v>
      </c>
    </row>
    <row r="358" spans="1:12" x14ac:dyDescent="0.2">
      <c r="A358" s="46" t="s">
        <v>530</v>
      </c>
      <c r="B358" s="46"/>
      <c r="C358" s="7" t="s">
        <v>531</v>
      </c>
      <c r="D358" s="38">
        <v>0</v>
      </c>
      <c r="E358" s="38"/>
      <c r="F358" s="23">
        <v>1</v>
      </c>
      <c r="G358" s="23">
        <v>0</v>
      </c>
      <c r="H358" s="23">
        <v>31555454</v>
      </c>
      <c r="I358" s="23">
        <v>0</v>
      </c>
      <c r="J358" s="23">
        <v>0</v>
      </c>
      <c r="K358" s="34">
        <v>0</v>
      </c>
      <c r="L358" s="24">
        <v>31555455</v>
      </c>
    </row>
    <row r="359" spans="1:12" x14ac:dyDescent="0.2">
      <c r="A359" s="46" t="s">
        <v>532</v>
      </c>
      <c r="B359" s="46"/>
      <c r="C359" s="7" t="s">
        <v>533</v>
      </c>
      <c r="D359" s="38">
        <v>0</v>
      </c>
      <c r="E359" s="38"/>
      <c r="F359" s="23">
        <v>188150058</v>
      </c>
      <c r="G359" s="23">
        <v>0</v>
      </c>
      <c r="H359" s="23">
        <v>0</v>
      </c>
      <c r="I359" s="23">
        <v>31555454</v>
      </c>
      <c r="J359" s="23">
        <v>0</v>
      </c>
      <c r="K359" s="34">
        <v>0</v>
      </c>
      <c r="L359" s="24">
        <v>156594604</v>
      </c>
    </row>
    <row r="360" spans="1:12" x14ac:dyDescent="0.2">
      <c r="A360" s="47" t="s">
        <v>322</v>
      </c>
      <c r="B360" s="47"/>
      <c r="C360" s="6" t="s">
        <v>254</v>
      </c>
      <c r="D360" s="35">
        <v>0</v>
      </c>
      <c r="E360" s="35"/>
      <c r="F360" s="22">
        <v>136990614</v>
      </c>
      <c r="G360" s="22">
        <v>0</v>
      </c>
      <c r="H360" s="22">
        <v>66215320</v>
      </c>
      <c r="I360" s="22">
        <v>76194544</v>
      </c>
      <c r="J360" s="22">
        <v>0</v>
      </c>
      <c r="K360" s="22">
        <v>0</v>
      </c>
      <c r="L360" s="22">
        <v>127011390</v>
      </c>
    </row>
    <row r="361" spans="1:12" x14ac:dyDescent="0.2">
      <c r="A361" s="46" t="s">
        <v>323</v>
      </c>
      <c r="B361" s="46"/>
      <c r="C361" s="7" t="s">
        <v>534</v>
      </c>
      <c r="D361" s="38">
        <v>0</v>
      </c>
      <c r="E361" s="38"/>
      <c r="F361" s="23">
        <v>5626396</v>
      </c>
      <c r="G361" s="23">
        <v>0</v>
      </c>
      <c r="H361" s="23">
        <v>66215320</v>
      </c>
      <c r="I361" s="23">
        <v>0</v>
      </c>
      <c r="J361" s="23">
        <v>0</v>
      </c>
      <c r="K361" s="34">
        <v>0</v>
      </c>
      <c r="L361" s="24">
        <v>71841716</v>
      </c>
    </row>
    <row r="362" spans="1:12" x14ac:dyDescent="0.2">
      <c r="A362" s="46" t="s">
        <v>325</v>
      </c>
      <c r="B362" s="46"/>
      <c r="C362" s="7" t="s">
        <v>535</v>
      </c>
      <c r="D362" s="38">
        <v>0</v>
      </c>
      <c r="E362" s="38"/>
      <c r="F362" s="23">
        <v>66607606</v>
      </c>
      <c r="G362" s="23">
        <v>0</v>
      </c>
      <c r="H362" s="23">
        <v>0</v>
      </c>
      <c r="I362" s="23">
        <v>65653211</v>
      </c>
      <c r="J362" s="23">
        <v>0</v>
      </c>
      <c r="K362" s="34">
        <v>0</v>
      </c>
      <c r="L362" s="24">
        <v>954395</v>
      </c>
    </row>
    <row r="363" spans="1:12" x14ac:dyDescent="0.2">
      <c r="A363" s="46" t="s">
        <v>327</v>
      </c>
      <c r="B363" s="46"/>
      <c r="C363" s="7" t="s">
        <v>536</v>
      </c>
      <c r="D363" s="38">
        <v>0</v>
      </c>
      <c r="E363" s="38"/>
      <c r="F363" s="23">
        <v>64756612</v>
      </c>
      <c r="G363" s="23">
        <v>0</v>
      </c>
      <c r="H363" s="23">
        <v>0</v>
      </c>
      <c r="I363" s="23">
        <v>10541333</v>
      </c>
      <c r="J363" s="23">
        <v>0</v>
      </c>
      <c r="K363" s="34">
        <v>0</v>
      </c>
      <c r="L363" s="24">
        <v>54215279</v>
      </c>
    </row>
    <row r="364" spans="1:12" x14ac:dyDescent="0.2">
      <c r="A364" s="47" t="s">
        <v>537</v>
      </c>
      <c r="B364" s="47"/>
      <c r="C364" s="6" t="s">
        <v>262</v>
      </c>
      <c r="D364" s="35">
        <v>0</v>
      </c>
      <c r="E364" s="35"/>
      <c r="F364" s="22">
        <v>894265924</v>
      </c>
      <c r="G364" s="22">
        <v>0</v>
      </c>
      <c r="H364" s="22">
        <v>90994578</v>
      </c>
      <c r="I364" s="22">
        <v>129503208</v>
      </c>
      <c r="J364" s="22">
        <v>0</v>
      </c>
      <c r="K364" s="22">
        <v>0</v>
      </c>
      <c r="L364" s="22">
        <v>855757294</v>
      </c>
    </row>
    <row r="365" spans="1:12" x14ac:dyDescent="0.2">
      <c r="A365" s="46" t="s">
        <v>538</v>
      </c>
      <c r="B365" s="46"/>
      <c r="C365" s="7" t="s">
        <v>539</v>
      </c>
      <c r="D365" s="38">
        <v>0</v>
      </c>
      <c r="E365" s="38"/>
      <c r="F365" s="23">
        <v>284251679</v>
      </c>
      <c r="G365" s="23">
        <v>0</v>
      </c>
      <c r="H365" s="23">
        <v>73055164</v>
      </c>
      <c r="I365" s="23">
        <v>1958813</v>
      </c>
      <c r="J365" s="23">
        <v>0</v>
      </c>
      <c r="K365" s="34">
        <v>0</v>
      </c>
      <c r="L365" s="24">
        <v>355348030</v>
      </c>
    </row>
    <row r="366" spans="1:12" x14ac:dyDescent="0.2">
      <c r="A366" s="46" t="s">
        <v>540</v>
      </c>
      <c r="B366" s="46"/>
      <c r="C366" s="7" t="s">
        <v>541</v>
      </c>
      <c r="D366" s="38">
        <v>0</v>
      </c>
      <c r="E366" s="38"/>
      <c r="F366" s="23">
        <v>99223143</v>
      </c>
      <c r="G366" s="23">
        <v>0</v>
      </c>
      <c r="H366" s="23">
        <v>17939414</v>
      </c>
      <c r="I366" s="23">
        <v>36549817</v>
      </c>
      <c r="J366" s="23">
        <v>0</v>
      </c>
      <c r="K366" s="34">
        <v>0</v>
      </c>
      <c r="L366" s="24">
        <v>80612740</v>
      </c>
    </row>
    <row r="367" spans="1:12" x14ac:dyDescent="0.2">
      <c r="A367" s="46" t="s">
        <v>542</v>
      </c>
      <c r="B367" s="46"/>
      <c r="C367" s="7" t="s">
        <v>543</v>
      </c>
      <c r="D367" s="38">
        <v>0</v>
      </c>
      <c r="E367" s="38"/>
      <c r="F367" s="23">
        <v>510791102</v>
      </c>
      <c r="G367" s="23">
        <v>0</v>
      </c>
      <c r="H367" s="23">
        <v>0</v>
      </c>
      <c r="I367" s="23">
        <v>90994578</v>
      </c>
      <c r="J367" s="23">
        <v>0</v>
      </c>
      <c r="K367" s="34">
        <v>0</v>
      </c>
      <c r="L367" s="24">
        <v>419796524</v>
      </c>
    </row>
    <row r="368" spans="1:12" x14ac:dyDescent="0.2">
      <c r="A368" s="47" t="s">
        <v>544</v>
      </c>
      <c r="B368" s="47"/>
      <c r="C368" s="6" t="s">
        <v>23</v>
      </c>
      <c r="D368" s="35">
        <v>0</v>
      </c>
      <c r="E368" s="35"/>
      <c r="F368" s="22">
        <v>221944734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221944734</v>
      </c>
    </row>
    <row r="369" spans="1:12" x14ac:dyDescent="0.2">
      <c r="A369" s="46" t="s">
        <v>545</v>
      </c>
      <c r="B369" s="46"/>
      <c r="C369" s="7" t="s">
        <v>546</v>
      </c>
      <c r="D369" s="38">
        <v>0</v>
      </c>
      <c r="E369" s="38"/>
      <c r="F369" s="23">
        <v>56150843</v>
      </c>
      <c r="G369" s="23">
        <v>0</v>
      </c>
      <c r="H369" s="23">
        <v>0</v>
      </c>
      <c r="I369" s="23">
        <v>0</v>
      </c>
      <c r="J369" s="23">
        <v>0</v>
      </c>
      <c r="K369" s="34">
        <v>0</v>
      </c>
      <c r="L369" s="24">
        <v>56150843</v>
      </c>
    </row>
    <row r="370" spans="1:12" x14ac:dyDescent="0.2">
      <c r="A370" s="46" t="s">
        <v>547</v>
      </c>
      <c r="B370" s="46"/>
      <c r="C370" s="7" t="s">
        <v>548</v>
      </c>
      <c r="D370" s="38">
        <v>0</v>
      </c>
      <c r="E370" s="38"/>
      <c r="F370" s="23">
        <v>165793891</v>
      </c>
      <c r="G370" s="23">
        <v>0</v>
      </c>
      <c r="H370" s="23">
        <v>0</v>
      </c>
      <c r="I370" s="23">
        <v>0</v>
      </c>
      <c r="J370" s="23">
        <v>0</v>
      </c>
      <c r="K370" s="34">
        <v>0</v>
      </c>
      <c r="L370" s="24">
        <v>165793891</v>
      </c>
    </row>
    <row r="371" spans="1:12" x14ac:dyDescent="0.2">
      <c r="A371" s="47" t="s">
        <v>549</v>
      </c>
      <c r="B371" s="47"/>
      <c r="C371" s="6" t="s">
        <v>48</v>
      </c>
      <c r="D371" s="35">
        <v>0</v>
      </c>
      <c r="E371" s="35"/>
      <c r="F371" s="22">
        <v>70423119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70423119</v>
      </c>
    </row>
    <row r="372" spans="1:12" x14ac:dyDescent="0.2">
      <c r="A372" s="46" t="s">
        <v>550</v>
      </c>
      <c r="B372" s="46"/>
      <c r="C372" s="7" t="s">
        <v>551</v>
      </c>
      <c r="D372" s="38">
        <v>0</v>
      </c>
      <c r="E372" s="38"/>
      <c r="F372" s="23">
        <v>70423119</v>
      </c>
      <c r="G372" s="23">
        <v>0</v>
      </c>
      <c r="H372" s="23">
        <v>0</v>
      </c>
      <c r="I372" s="23">
        <v>0</v>
      </c>
      <c r="J372" s="23">
        <v>0</v>
      </c>
      <c r="K372" s="34">
        <v>0</v>
      </c>
      <c r="L372" s="24">
        <v>70423119</v>
      </c>
    </row>
    <row r="373" spans="1:12" x14ac:dyDescent="0.2">
      <c r="A373" s="47" t="s">
        <v>552</v>
      </c>
      <c r="B373" s="47"/>
      <c r="C373" s="6" t="s">
        <v>53</v>
      </c>
      <c r="D373" s="35">
        <v>0</v>
      </c>
      <c r="E373" s="35"/>
      <c r="F373" s="22">
        <v>18498841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18498841</v>
      </c>
    </row>
    <row r="374" spans="1:12" x14ac:dyDescent="0.2">
      <c r="A374" s="46" t="s">
        <v>553</v>
      </c>
      <c r="B374" s="46"/>
      <c r="C374" s="7" t="s">
        <v>554</v>
      </c>
      <c r="D374" s="38">
        <v>0</v>
      </c>
      <c r="E374" s="38"/>
      <c r="F374" s="23">
        <v>18498841</v>
      </c>
      <c r="G374" s="23">
        <v>0</v>
      </c>
      <c r="H374" s="23">
        <v>0</v>
      </c>
      <c r="I374" s="23">
        <v>0</v>
      </c>
      <c r="J374" s="23">
        <v>0</v>
      </c>
      <c r="K374" s="34">
        <v>0</v>
      </c>
      <c r="L374" s="24">
        <v>18498841</v>
      </c>
    </row>
    <row r="375" spans="1:12" x14ac:dyDescent="0.2">
      <c r="A375" s="47" t="s">
        <v>555</v>
      </c>
      <c r="B375" s="47"/>
      <c r="C375" s="6" t="s">
        <v>58</v>
      </c>
      <c r="D375" s="35">
        <v>0</v>
      </c>
      <c r="E375" s="35"/>
      <c r="F375" s="22">
        <v>63398030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63398030</v>
      </c>
    </row>
    <row r="376" spans="1:12" x14ac:dyDescent="0.2">
      <c r="A376" s="46" t="s">
        <v>556</v>
      </c>
      <c r="B376" s="46"/>
      <c r="C376" s="7" t="s">
        <v>557</v>
      </c>
      <c r="D376" s="38">
        <v>0</v>
      </c>
      <c r="E376" s="38"/>
      <c r="F376" s="23">
        <v>63398030</v>
      </c>
      <c r="G376" s="23">
        <v>0</v>
      </c>
      <c r="H376" s="23">
        <v>0</v>
      </c>
      <c r="I376" s="23">
        <v>0</v>
      </c>
      <c r="J376" s="23">
        <v>0</v>
      </c>
      <c r="K376" s="34">
        <v>0</v>
      </c>
      <c r="L376" s="24">
        <v>63398030</v>
      </c>
    </row>
    <row r="377" spans="1:12" x14ac:dyDescent="0.2">
      <c r="A377" s="47" t="s">
        <v>558</v>
      </c>
      <c r="B377" s="47"/>
      <c r="C377" s="6" t="s">
        <v>60</v>
      </c>
      <c r="D377" s="35">
        <v>0</v>
      </c>
      <c r="E377" s="35"/>
      <c r="F377" s="22">
        <v>26283252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26283252</v>
      </c>
    </row>
    <row r="378" spans="1:12" x14ac:dyDescent="0.2">
      <c r="A378" s="46" t="s">
        <v>559</v>
      </c>
      <c r="B378" s="46"/>
      <c r="C378" s="7" t="s">
        <v>560</v>
      </c>
      <c r="D378" s="38">
        <v>0</v>
      </c>
      <c r="E378" s="38"/>
      <c r="F378" s="23">
        <v>24243523</v>
      </c>
      <c r="G378" s="23">
        <v>0</v>
      </c>
      <c r="H378" s="23">
        <v>0</v>
      </c>
      <c r="I378" s="23">
        <v>0</v>
      </c>
      <c r="J378" s="23">
        <v>0</v>
      </c>
      <c r="K378" s="34">
        <v>0</v>
      </c>
      <c r="L378" s="24">
        <v>24243523</v>
      </c>
    </row>
    <row r="379" spans="1:12" x14ac:dyDescent="0.2">
      <c r="A379" s="46" t="s">
        <v>561</v>
      </c>
      <c r="B379" s="46"/>
      <c r="C379" s="7" t="s">
        <v>562</v>
      </c>
      <c r="D379" s="38">
        <v>0</v>
      </c>
      <c r="E379" s="38"/>
      <c r="F379" s="23">
        <v>100247</v>
      </c>
      <c r="G379" s="23">
        <v>0</v>
      </c>
      <c r="H379" s="23">
        <v>0</v>
      </c>
      <c r="I379" s="23">
        <v>0</v>
      </c>
      <c r="J379" s="23">
        <v>0</v>
      </c>
      <c r="K379" s="34">
        <v>0</v>
      </c>
      <c r="L379" s="24">
        <v>100247</v>
      </c>
    </row>
    <row r="380" spans="1:12" x14ac:dyDescent="0.2">
      <c r="A380" s="46" t="s">
        <v>563</v>
      </c>
      <c r="B380" s="46"/>
      <c r="C380" s="7" t="s">
        <v>564</v>
      </c>
      <c r="D380" s="38">
        <v>0</v>
      </c>
      <c r="E380" s="38"/>
      <c r="F380" s="23">
        <v>1939482</v>
      </c>
      <c r="G380" s="23">
        <v>0</v>
      </c>
      <c r="H380" s="23">
        <v>0</v>
      </c>
      <c r="I380" s="23">
        <v>0</v>
      </c>
      <c r="J380" s="23">
        <v>0</v>
      </c>
      <c r="K380" s="34">
        <v>0</v>
      </c>
      <c r="L380" s="24">
        <v>1939482</v>
      </c>
    </row>
    <row r="381" spans="1:12" x14ac:dyDescent="0.2">
      <c r="A381" s="47" t="s">
        <v>565</v>
      </c>
      <c r="B381" s="47"/>
      <c r="C381" s="6" t="s">
        <v>62</v>
      </c>
      <c r="D381" s="35">
        <v>0</v>
      </c>
      <c r="E381" s="35"/>
      <c r="F381" s="22">
        <v>387013526</v>
      </c>
      <c r="G381" s="22">
        <v>0</v>
      </c>
      <c r="H381" s="22">
        <v>15534932</v>
      </c>
      <c r="I381" s="22">
        <v>82764915</v>
      </c>
      <c r="J381" s="22">
        <v>0</v>
      </c>
      <c r="K381" s="22">
        <v>0</v>
      </c>
      <c r="L381" s="22">
        <v>319783543</v>
      </c>
    </row>
    <row r="382" spans="1:12" x14ac:dyDescent="0.2">
      <c r="A382" s="46" t="s">
        <v>566</v>
      </c>
      <c r="B382" s="46"/>
      <c r="C382" s="7" t="s">
        <v>567</v>
      </c>
      <c r="D382" s="38">
        <v>0</v>
      </c>
      <c r="E382" s="38"/>
      <c r="F382" s="23">
        <v>194343284</v>
      </c>
      <c r="G382" s="23">
        <v>0</v>
      </c>
      <c r="H382" s="23">
        <v>15534932</v>
      </c>
      <c r="I382" s="23">
        <v>49341463</v>
      </c>
      <c r="J382" s="23">
        <v>0</v>
      </c>
      <c r="K382" s="34">
        <v>0</v>
      </c>
      <c r="L382" s="24">
        <v>160536753</v>
      </c>
    </row>
    <row r="383" spans="1:12" x14ac:dyDescent="0.2">
      <c r="A383" s="46" t="s">
        <v>568</v>
      </c>
      <c r="B383" s="46"/>
      <c r="C383" s="7" t="s">
        <v>569</v>
      </c>
      <c r="D383" s="38">
        <v>0</v>
      </c>
      <c r="E383" s="38"/>
      <c r="F383" s="23">
        <v>27233722</v>
      </c>
      <c r="G383" s="23">
        <v>0</v>
      </c>
      <c r="H383" s="23">
        <v>0</v>
      </c>
      <c r="I383" s="23">
        <v>17888520</v>
      </c>
      <c r="J383" s="23">
        <v>0</v>
      </c>
      <c r="K383" s="34">
        <v>0</v>
      </c>
      <c r="L383" s="24">
        <v>9345202</v>
      </c>
    </row>
    <row r="384" spans="1:12" x14ac:dyDescent="0.2">
      <c r="A384" s="46" t="s">
        <v>570</v>
      </c>
      <c r="B384" s="46"/>
      <c r="C384" s="7" t="s">
        <v>571</v>
      </c>
      <c r="D384" s="38">
        <v>0</v>
      </c>
      <c r="E384" s="38"/>
      <c r="F384" s="23">
        <v>165436520</v>
      </c>
      <c r="G384" s="23">
        <v>0</v>
      </c>
      <c r="H384" s="23">
        <v>0</v>
      </c>
      <c r="I384" s="23">
        <v>15534932</v>
      </c>
      <c r="J384" s="23">
        <v>0</v>
      </c>
      <c r="K384" s="34">
        <v>0</v>
      </c>
      <c r="L384" s="24">
        <v>149901588</v>
      </c>
    </row>
    <row r="385" spans="1:12" x14ac:dyDescent="0.2">
      <c r="A385" s="47" t="s">
        <v>572</v>
      </c>
      <c r="B385" s="47"/>
      <c r="C385" s="6" t="s">
        <v>64</v>
      </c>
      <c r="D385" s="35">
        <v>0</v>
      </c>
      <c r="E385" s="35"/>
      <c r="F385" s="22">
        <v>54322917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54322917</v>
      </c>
    </row>
    <row r="386" spans="1:12" x14ac:dyDescent="0.2">
      <c r="A386" s="46" t="s">
        <v>573</v>
      </c>
      <c r="B386" s="46"/>
      <c r="C386" s="7" t="s">
        <v>574</v>
      </c>
      <c r="D386" s="38">
        <v>0</v>
      </c>
      <c r="E386" s="38"/>
      <c r="F386" s="23">
        <v>18551964</v>
      </c>
      <c r="G386" s="23">
        <v>0</v>
      </c>
      <c r="H386" s="23">
        <v>0</v>
      </c>
      <c r="I386" s="23">
        <v>0</v>
      </c>
      <c r="J386" s="23">
        <v>0</v>
      </c>
      <c r="K386" s="34">
        <v>0</v>
      </c>
      <c r="L386" s="24">
        <v>18551964</v>
      </c>
    </row>
    <row r="387" spans="1:12" x14ac:dyDescent="0.2">
      <c r="A387" s="46" t="s">
        <v>575</v>
      </c>
      <c r="B387" s="46"/>
      <c r="C387" s="7" t="s">
        <v>576</v>
      </c>
      <c r="D387" s="38">
        <v>0</v>
      </c>
      <c r="E387" s="38"/>
      <c r="F387" s="23">
        <v>6629031</v>
      </c>
      <c r="G387" s="23">
        <v>0</v>
      </c>
      <c r="H387" s="23">
        <v>0</v>
      </c>
      <c r="I387" s="23">
        <v>0</v>
      </c>
      <c r="J387" s="23">
        <v>0</v>
      </c>
      <c r="K387" s="34">
        <v>0</v>
      </c>
      <c r="L387" s="24">
        <v>6629031</v>
      </c>
    </row>
    <row r="388" spans="1:12" x14ac:dyDescent="0.2">
      <c r="A388" s="46" t="s">
        <v>577</v>
      </c>
      <c r="B388" s="46"/>
      <c r="C388" s="7" t="s">
        <v>578</v>
      </c>
      <c r="D388" s="38">
        <v>0</v>
      </c>
      <c r="E388" s="38"/>
      <c r="F388" s="23">
        <v>29141922</v>
      </c>
      <c r="G388" s="23">
        <v>0</v>
      </c>
      <c r="H388" s="23">
        <v>0</v>
      </c>
      <c r="I388" s="23">
        <v>0</v>
      </c>
      <c r="J388" s="23">
        <v>0</v>
      </c>
      <c r="K388" s="34">
        <v>0</v>
      </c>
      <c r="L388" s="24">
        <v>29141922</v>
      </c>
    </row>
    <row r="389" spans="1:12" x14ac:dyDescent="0.2">
      <c r="A389" s="47" t="s">
        <v>579</v>
      </c>
      <c r="B389" s="47"/>
      <c r="C389" s="6" t="s">
        <v>67</v>
      </c>
      <c r="D389" s="35">
        <v>0</v>
      </c>
      <c r="E389" s="35"/>
      <c r="F389" s="22">
        <v>1239221025</v>
      </c>
      <c r="G389" s="22">
        <v>0</v>
      </c>
      <c r="H389" s="22">
        <v>347336622</v>
      </c>
      <c r="I389" s="22">
        <v>652174609</v>
      </c>
      <c r="J389" s="22">
        <v>0</v>
      </c>
      <c r="K389" s="22">
        <v>0</v>
      </c>
      <c r="L389" s="22">
        <v>934383038</v>
      </c>
    </row>
    <row r="390" spans="1:12" x14ac:dyDescent="0.2">
      <c r="A390" s="46" t="s">
        <v>580</v>
      </c>
      <c r="B390" s="46"/>
      <c r="C390" s="7" t="s">
        <v>581</v>
      </c>
      <c r="D390" s="38">
        <v>0</v>
      </c>
      <c r="E390" s="38"/>
      <c r="F390" s="23">
        <v>211249492</v>
      </c>
      <c r="G390" s="23">
        <v>0</v>
      </c>
      <c r="H390" s="23">
        <v>307026604</v>
      </c>
      <c r="I390" s="23">
        <v>7311131</v>
      </c>
      <c r="J390" s="23">
        <v>0</v>
      </c>
      <c r="K390" s="34">
        <v>0</v>
      </c>
      <c r="L390" s="24">
        <v>510964965</v>
      </c>
    </row>
    <row r="391" spans="1:12" x14ac:dyDescent="0.2">
      <c r="A391" s="46" t="s">
        <v>582</v>
      </c>
      <c r="B391" s="46"/>
      <c r="C391" s="7" t="s">
        <v>583</v>
      </c>
      <c r="D391" s="38">
        <v>0</v>
      </c>
      <c r="E391" s="38"/>
      <c r="F391" s="23">
        <v>768161946</v>
      </c>
      <c r="G391" s="23">
        <v>0</v>
      </c>
      <c r="H391" s="23">
        <v>40310018</v>
      </c>
      <c r="I391" s="23">
        <v>613825545</v>
      </c>
      <c r="J391" s="23">
        <v>0</v>
      </c>
      <c r="K391" s="34">
        <v>0</v>
      </c>
      <c r="L391" s="24">
        <v>194646419</v>
      </c>
    </row>
    <row r="392" spans="1:12" x14ac:dyDescent="0.2">
      <c r="A392" s="46" t="s">
        <v>584</v>
      </c>
      <c r="B392" s="46"/>
      <c r="C392" s="7" t="s">
        <v>585</v>
      </c>
      <c r="D392" s="38">
        <v>0</v>
      </c>
      <c r="E392" s="38"/>
      <c r="F392" s="23">
        <v>259809587</v>
      </c>
      <c r="G392" s="23">
        <v>0</v>
      </c>
      <c r="H392" s="23">
        <v>0</v>
      </c>
      <c r="I392" s="23">
        <v>31037933</v>
      </c>
      <c r="J392" s="23">
        <v>0</v>
      </c>
      <c r="K392" s="34">
        <v>0</v>
      </c>
      <c r="L392" s="24">
        <v>228771654</v>
      </c>
    </row>
    <row r="393" spans="1:12" x14ac:dyDescent="0.2">
      <c r="A393" s="47" t="s">
        <v>586</v>
      </c>
      <c r="B393" s="47"/>
      <c r="C393" s="6" t="s">
        <v>69</v>
      </c>
      <c r="D393" s="35">
        <v>0</v>
      </c>
      <c r="E393" s="35"/>
      <c r="F393" s="22">
        <v>39253796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39253796</v>
      </c>
    </row>
    <row r="394" spans="1:12" x14ac:dyDescent="0.2">
      <c r="A394" s="46" t="s">
        <v>587</v>
      </c>
      <c r="B394" s="46"/>
      <c r="C394" s="7" t="s">
        <v>588</v>
      </c>
      <c r="D394" s="38">
        <v>0</v>
      </c>
      <c r="E394" s="38"/>
      <c r="F394" s="23">
        <v>466669</v>
      </c>
      <c r="G394" s="23">
        <v>0</v>
      </c>
      <c r="H394" s="23">
        <v>0</v>
      </c>
      <c r="I394" s="23">
        <v>0</v>
      </c>
      <c r="J394" s="23">
        <v>0</v>
      </c>
      <c r="K394" s="34">
        <v>0</v>
      </c>
      <c r="L394" s="24">
        <v>466669</v>
      </c>
    </row>
    <row r="395" spans="1:12" x14ac:dyDescent="0.2">
      <c r="A395" s="46" t="s">
        <v>589</v>
      </c>
      <c r="B395" s="46"/>
      <c r="C395" s="7" t="s">
        <v>590</v>
      </c>
      <c r="D395" s="38">
        <v>0</v>
      </c>
      <c r="E395" s="38"/>
      <c r="F395" s="23">
        <v>1750090</v>
      </c>
      <c r="G395" s="23">
        <v>0</v>
      </c>
      <c r="H395" s="23">
        <v>0</v>
      </c>
      <c r="I395" s="23">
        <v>0</v>
      </c>
      <c r="J395" s="23">
        <v>0</v>
      </c>
      <c r="K395" s="34">
        <v>0</v>
      </c>
      <c r="L395" s="24">
        <v>1750090</v>
      </c>
    </row>
    <row r="396" spans="1:12" x14ac:dyDescent="0.2">
      <c r="A396" s="46" t="s">
        <v>591</v>
      </c>
      <c r="B396" s="46"/>
      <c r="C396" s="7" t="s">
        <v>592</v>
      </c>
      <c r="D396" s="38">
        <v>0</v>
      </c>
      <c r="E396" s="38"/>
      <c r="F396" s="23">
        <v>37037037</v>
      </c>
      <c r="G396" s="23">
        <v>0</v>
      </c>
      <c r="H396" s="23">
        <v>0</v>
      </c>
      <c r="I396" s="23">
        <v>0</v>
      </c>
      <c r="J396" s="23">
        <v>0</v>
      </c>
      <c r="K396" s="34">
        <v>0</v>
      </c>
      <c r="L396" s="24">
        <v>37037037</v>
      </c>
    </row>
    <row r="397" spans="1:12" x14ac:dyDescent="0.2">
      <c r="A397" s="47" t="s">
        <v>593</v>
      </c>
      <c r="B397" s="47"/>
      <c r="C397" s="6" t="s">
        <v>71</v>
      </c>
      <c r="D397" s="35">
        <v>0</v>
      </c>
      <c r="E397" s="35"/>
      <c r="F397" s="22">
        <v>1418916960</v>
      </c>
      <c r="G397" s="22">
        <v>0</v>
      </c>
      <c r="H397" s="22">
        <v>115042975</v>
      </c>
      <c r="I397" s="22">
        <v>228530876</v>
      </c>
      <c r="J397" s="22">
        <v>0</v>
      </c>
      <c r="K397" s="22">
        <v>0</v>
      </c>
      <c r="L397" s="22">
        <v>1305429059</v>
      </c>
    </row>
    <row r="398" spans="1:12" x14ac:dyDescent="0.2">
      <c r="A398" s="46" t="s">
        <v>594</v>
      </c>
      <c r="B398" s="46"/>
      <c r="C398" s="7" t="s">
        <v>595</v>
      </c>
      <c r="D398" s="38">
        <v>0</v>
      </c>
      <c r="E398" s="38"/>
      <c r="F398" s="23">
        <v>750398997</v>
      </c>
      <c r="G398" s="23">
        <v>0</v>
      </c>
      <c r="H398" s="23">
        <v>114970975</v>
      </c>
      <c r="I398" s="23">
        <v>16874812</v>
      </c>
      <c r="J398" s="23">
        <v>0</v>
      </c>
      <c r="K398" s="34">
        <v>0</v>
      </c>
      <c r="L398" s="24">
        <v>848495160</v>
      </c>
    </row>
    <row r="399" spans="1:12" x14ac:dyDescent="0.2">
      <c r="A399" s="46" t="s">
        <v>596</v>
      </c>
      <c r="B399" s="46"/>
      <c r="C399" s="7" t="s">
        <v>597</v>
      </c>
      <c r="D399" s="38">
        <v>0</v>
      </c>
      <c r="E399" s="38"/>
      <c r="F399" s="23">
        <v>117676784</v>
      </c>
      <c r="G399" s="23">
        <v>0</v>
      </c>
      <c r="H399" s="23">
        <v>72000</v>
      </c>
      <c r="I399" s="23">
        <v>96613089</v>
      </c>
      <c r="J399" s="23">
        <v>0</v>
      </c>
      <c r="K399" s="34">
        <v>0</v>
      </c>
      <c r="L399" s="24">
        <v>21135695</v>
      </c>
    </row>
    <row r="400" spans="1:12" x14ac:dyDescent="0.2">
      <c r="A400" s="46" t="s">
        <v>598</v>
      </c>
      <c r="B400" s="46"/>
      <c r="C400" s="7" t="s">
        <v>599</v>
      </c>
      <c r="D400" s="38">
        <v>0</v>
      </c>
      <c r="E400" s="38"/>
      <c r="F400" s="23">
        <v>550841179</v>
      </c>
      <c r="G400" s="23">
        <v>0</v>
      </c>
      <c r="H400" s="23">
        <v>0</v>
      </c>
      <c r="I400" s="23">
        <v>115042975</v>
      </c>
      <c r="J400" s="23">
        <v>0</v>
      </c>
      <c r="K400" s="34">
        <v>0</v>
      </c>
      <c r="L400" s="24">
        <v>435798204</v>
      </c>
    </row>
    <row r="401" spans="1:12" x14ac:dyDescent="0.2">
      <c r="A401" s="47" t="s">
        <v>600</v>
      </c>
      <c r="B401" s="47"/>
      <c r="C401" s="6" t="s">
        <v>73</v>
      </c>
      <c r="D401" s="35">
        <v>0</v>
      </c>
      <c r="E401" s="35"/>
      <c r="F401" s="22">
        <v>111401587</v>
      </c>
      <c r="G401" s="22">
        <v>0</v>
      </c>
      <c r="H401" s="22">
        <v>21737060</v>
      </c>
      <c r="I401" s="22">
        <v>21737060</v>
      </c>
      <c r="J401" s="22">
        <v>0</v>
      </c>
      <c r="K401" s="22">
        <v>0</v>
      </c>
      <c r="L401" s="22">
        <v>111401587</v>
      </c>
    </row>
    <row r="402" spans="1:12" x14ac:dyDescent="0.2">
      <c r="A402" s="46" t="s">
        <v>601</v>
      </c>
      <c r="B402" s="46"/>
      <c r="C402" s="7" t="s">
        <v>602</v>
      </c>
      <c r="D402" s="38">
        <v>0</v>
      </c>
      <c r="E402" s="38"/>
      <c r="F402" s="23">
        <v>39902207</v>
      </c>
      <c r="G402" s="23">
        <v>0</v>
      </c>
      <c r="H402" s="23">
        <v>21737060</v>
      </c>
      <c r="I402" s="23">
        <v>0</v>
      </c>
      <c r="J402" s="23">
        <v>0</v>
      </c>
      <c r="K402" s="34">
        <v>0</v>
      </c>
      <c r="L402" s="24">
        <v>61639267</v>
      </c>
    </row>
    <row r="403" spans="1:12" x14ac:dyDescent="0.2">
      <c r="A403" s="46" t="s">
        <v>603</v>
      </c>
      <c r="B403" s="46"/>
      <c r="C403" s="7" t="s">
        <v>604</v>
      </c>
      <c r="D403" s="38">
        <v>0</v>
      </c>
      <c r="E403" s="38"/>
      <c r="F403" s="23">
        <v>873814</v>
      </c>
      <c r="G403" s="23">
        <v>0</v>
      </c>
      <c r="H403" s="23">
        <v>0</v>
      </c>
      <c r="I403" s="23">
        <v>0</v>
      </c>
      <c r="J403" s="23">
        <v>0</v>
      </c>
      <c r="K403" s="34">
        <v>0</v>
      </c>
      <c r="L403" s="24">
        <v>873814</v>
      </c>
    </row>
    <row r="404" spans="1:12" x14ac:dyDescent="0.2">
      <c r="A404" s="46" t="s">
        <v>605</v>
      </c>
      <c r="B404" s="46"/>
      <c r="C404" s="7" t="s">
        <v>606</v>
      </c>
      <c r="D404" s="38">
        <v>0</v>
      </c>
      <c r="E404" s="38"/>
      <c r="F404" s="23">
        <v>70625566</v>
      </c>
      <c r="G404" s="23">
        <v>0</v>
      </c>
      <c r="H404" s="23">
        <v>0</v>
      </c>
      <c r="I404" s="23">
        <v>21737060</v>
      </c>
      <c r="J404" s="23">
        <v>0</v>
      </c>
      <c r="K404" s="34">
        <v>0</v>
      </c>
      <c r="L404" s="24">
        <v>48888506</v>
      </c>
    </row>
    <row r="405" spans="1:12" x14ac:dyDescent="0.2">
      <c r="A405" s="47" t="s">
        <v>607</v>
      </c>
      <c r="B405" s="47"/>
      <c r="C405" s="6" t="s">
        <v>25</v>
      </c>
      <c r="D405" s="35">
        <v>0</v>
      </c>
      <c r="E405" s="35"/>
      <c r="F405" s="22">
        <v>170137508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170137508</v>
      </c>
    </row>
    <row r="406" spans="1:12" x14ac:dyDescent="0.2">
      <c r="A406" s="46" t="s">
        <v>608</v>
      </c>
      <c r="B406" s="46"/>
      <c r="C406" s="7" t="s">
        <v>609</v>
      </c>
      <c r="D406" s="38">
        <v>0</v>
      </c>
      <c r="E406" s="38"/>
      <c r="F406" s="23">
        <v>92162125</v>
      </c>
      <c r="G406" s="23">
        <v>0</v>
      </c>
      <c r="H406" s="23">
        <v>0</v>
      </c>
      <c r="I406" s="23">
        <v>0</v>
      </c>
      <c r="J406" s="23">
        <v>0</v>
      </c>
      <c r="K406" s="34">
        <v>0</v>
      </c>
      <c r="L406" s="24">
        <v>92162125</v>
      </c>
    </row>
    <row r="407" spans="1:12" x14ac:dyDescent="0.2">
      <c r="A407" s="46" t="s">
        <v>610</v>
      </c>
      <c r="B407" s="46"/>
      <c r="C407" s="7" t="s">
        <v>611</v>
      </c>
      <c r="D407" s="38">
        <v>0</v>
      </c>
      <c r="E407" s="38"/>
      <c r="F407" s="23">
        <v>47740428</v>
      </c>
      <c r="G407" s="23">
        <v>0</v>
      </c>
      <c r="H407" s="23">
        <v>0</v>
      </c>
      <c r="I407" s="23">
        <v>0</v>
      </c>
      <c r="J407" s="23">
        <v>0</v>
      </c>
      <c r="K407" s="34">
        <v>0</v>
      </c>
      <c r="L407" s="24">
        <v>47740428</v>
      </c>
    </row>
    <row r="408" spans="1:12" x14ac:dyDescent="0.2">
      <c r="A408" s="46" t="s">
        <v>612</v>
      </c>
      <c r="B408" s="46"/>
      <c r="C408" s="7" t="s">
        <v>613</v>
      </c>
      <c r="D408" s="38">
        <v>0</v>
      </c>
      <c r="E408" s="38"/>
      <c r="F408" s="23">
        <v>30234955</v>
      </c>
      <c r="G408" s="23">
        <v>0</v>
      </c>
      <c r="H408" s="23">
        <v>0</v>
      </c>
      <c r="I408" s="23">
        <v>0</v>
      </c>
      <c r="J408" s="23">
        <v>0</v>
      </c>
      <c r="K408" s="34">
        <v>0</v>
      </c>
      <c r="L408" s="24">
        <v>30234955</v>
      </c>
    </row>
    <row r="409" spans="1:12" x14ac:dyDescent="0.2">
      <c r="A409" s="47" t="s">
        <v>614</v>
      </c>
      <c r="B409" s="47"/>
      <c r="C409" s="6" t="s">
        <v>50</v>
      </c>
      <c r="D409" s="35">
        <v>0</v>
      </c>
      <c r="E409" s="35"/>
      <c r="F409" s="22">
        <v>386033961</v>
      </c>
      <c r="G409" s="22">
        <v>0</v>
      </c>
      <c r="H409" s="22">
        <v>163095758</v>
      </c>
      <c r="I409" s="22">
        <v>163095758</v>
      </c>
      <c r="J409" s="22">
        <v>0</v>
      </c>
      <c r="K409" s="22">
        <v>0</v>
      </c>
      <c r="L409" s="22">
        <v>386033961</v>
      </c>
    </row>
    <row r="410" spans="1:12" x14ac:dyDescent="0.2">
      <c r="A410" s="46" t="s">
        <v>615</v>
      </c>
      <c r="B410" s="46"/>
      <c r="C410" s="7" t="s">
        <v>616</v>
      </c>
      <c r="D410" s="38">
        <v>0</v>
      </c>
      <c r="E410" s="38"/>
      <c r="F410" s="23">
        <v>85438050</v>
      </c>
      <c r="G410" s="23">
        <v>0</v>
      </c>
      <c r="H410" s="23">
        <v>163095758</v>
      </c>
      <c r="I410" s="23">
        <v>0</v>
      </c>
      <c r="J410" s="23">
        <v>0</v>
      </c>
      <c r="K410" s="34">
        <v>0</v>
      </c>
      <c r="L410" s="24">
        <v>248533808</v>
      </c>
    </row>
    <row r="411" spans="1:12" x14ac:dyDescent="0.2">
      <c r="A411" s="46" t="s">
        <v>617</v>
      </c>
      <c r="B411" s="46"/>
      <c r="C411" s="7" t="s">
        <v>618</v>
      </c>
      <c r="D411" s="38">
        <v>0</v>
      </c>
      <c r="E411" s="38"/>
      <c r="F411" s="23">
        <v>113002560</v>
      </c>
      <c r="G411" s="23">
        <v>0</v>
      </c>
      <c r="H411" s="23">
        <v>0</v>
      </c>
      <c r="I411" s="23">
        <v>113002560</v>
      </c>
      <c r="J411" s="23">
        <v>0</v>
      </c>
      <c r="K411" s="34">
        <v>0</v>
      </c>
      <c r="L411" s="24">
        <v>0</v>
      </c>
    </row>
    <row r="412" spans="1:12" x14ac:dyDescent="0.2">
      <c r="A412" s="46" t="s">
        <v>619</v>
      </c>
      <c r="B412" s="46"/>
      <c r="C412" s="7" t="s">
        <v>620</v>
      </c>
      <c r="D412" s="38">
        <v>0</v>
      </c>
      <c r="E412" s="38"/>
      <c r="F412" s="23">
        <v>187593351</v>
      </c>
      <c r="G412" s="23">
        <v>0</v>
      </c>
      <c r="H412" s="23">
        <v>0</v>
      </c>
      <c r="I412" s="23">
        <v>50093198</v>
      </c>
      <c r="J412" s="23">
        <v>0</v>
      </c>
      <c r="K412" s="34">
        <v>0</v>
      </c>
      <c r="L412" s="24">
        <v>137500153</v>
      </c>
    </row>
    <row r="413" spans="1:12" x14ac:dyDescent="0.2">
      <c r="A413" s="47" t="s">
        <v>621</v>
      </c>
      <c r="B413" s="47"/>
      <c r="C413" s="6" t="s">
        <v>55</v>
      </c>
      <c r="D413" s="35">
        <v>0</v>
      </c>
      <c r="E413" s="35"/>
      <c r="F413" s="22">
        <v>403329524</v>
      </c>
      <c r="G413" s="22">
        <v>0</v>
      </c>
      <c r="H413" s="22">
        <v>108257656</v>
      </c>
      <c r="I413" s="22">
        <v>111791688</v>
      </c>
      <c r="J413" s="22">
        <v>0</v>
      </c>
      <c r="K413" s="22">
        <v>0</v>
      </c>
      <c r="L413" s="22">
        <v>399795492</v>
      </c>
    </row>
    <row r="414" spans="1:12" x14ac:dyDescent="0.2">
      <c r="A414" s="46" t="s">
        <v>622</v>
      </c>
      <c r="B414" s="46"/>
      <c r="C414" s="7" t="s">
        <v>623</v>
      </c>
      <c r="D414" s="38">
        <v>0</v>
      </c>
      <c r="E414" s="38"/>
      <c r="F414" s="23">
        <v>197136218</v>
      </c>
      <c r="G414" s="23">
        <v>0</v>
      </c>
      <c r="H414" s="23">
        <v>78019406</v>
      </c>
      <c r="I414" s="23">
        <v>2083032</v>
      </c>
      <c r="J414" s="23">
        <v>0</v>
      </c>
      <c r="K414" s="34">
        <v>0</v>
      </c>
      <c r="L414" s="24">
        <v>273072592</v>
      </c>
    </row>
    <row r="415" spans="1:12" x14ac:dyDescent="0.2">
      <c r="A415" s="46" t="s">
        <v>624</v>
      </c>
      <c r="B415" s="46"/>
      <c r="C415" s="7" t="s">
        <v>625</v>
      </c>
      <c r="D415" s="38">
        <v>0</v>
      </c>
      <c r="E415" s="38"/>
      <c r="F415" s="23">
        <v>9751740</v>
      </c>
      <c r="G415" s="23">
        <v>0</v>
      </c>
      <c r="H415" s="23">
        <v>30238250</v>
      </c>
      <c r="I415" s="23">
        <v>9751740</v>
      </c>
      <c r="J415" s="23">
        <v>0</v>
      </c>
      <c r="K415" s="34">
        <v>0</v>
      </c>
      <c r="L415" s="24">
        <v>30238250</v>
      </c>
    </row>
    <row r="416" spans="1:12" x14ac:dyDescent="0.2">
      <c r="A416" s="46" t="s">
        <v>626</v>
      </c>
      <c r="B416" s="46"/>
      <c r="C416" s="7" t="s">
        <v>627</v>
      </c>
      <c r="D416" s="38">
        <v>0</v>
      </c>
      <c r="E416" s="38"/>
      <c r="F416" s="23">
        <v>196441566</v>
      </c>
      <c r="G416" s="23">
        <v>0</v>
      </c>
      <c r="H416" s="23">
        <v>0</v>
      </c>
      <c r="I416" s="23">
        <v>99956916</v>
      </c>
      <c r="J416" s="23">
        <v>0</v>
      </c>
      <c r="K416" s="34">
        <v>0</v>
      </c>
      <c r="L416" s="24">
        <v>96484650</v>
      </c>
    </row>
    <row r="417" spans="1:12" x14ac:dyDescent="0.2">
      <c r="A417" s="47" t="s">
        <v>628</v>
      </c>
      <c r="B417" s="47"/>
      <c r="C417" s="6" t="s">
        <v>75</v>
      </c>
      <c r="D417" s="35">
        <v>0</v>
      </c>
      <c r="E417" s="35"/>
      <c r="F417" s="22">
        <v>1084764912</v>
      </c>
      <c r="G417" s="22">
        <v>0</v>
      </c>
      <c r="H417" s="22">
        <v>232817465</v>
      </c>
      <c r="I417" s="22">
        <v>232817465</v>
      </c>
      <c r="J417" s="22">
        <v>0</v>
      </c>
      <c r="K417" s="22">
        <v>0</v>
      </c>
      <c r="L417" s="22">
        <v>1084764912</v>
      </c>
    </row>
    <row r="418" spans="1:12" x14ac:dyDescent="0.2">
      <c r="A418" s="46" t="s">
        <v>629</v>
      </c>
      <c r="B418" s="46"/>
      <c r="C418" s="7" t="s">
        <v>630</v>
      </c>
      <c r="D418" s="38">
        <v>0</v>
      </c>
      <c r="E418" s="38"/>
      <c r="F418" s="23">
        <v>586933101</v>
      </c>
      <c r="G418" s="23">
        <v>0</v>
      </c>
      <c r="H418" s="23">
        <v>232817465</v>
      </c>
      <c r="I418" s="23">
        <v>0</v>
      </c>
      <c r="J418" s="23">
        <v>0</v>
      </c>
      <c r="K418" s="34">
        <v>0</v>
      </c>
      <c r="L418" s="24">
        <v>819750566</v>
      </c>
    </row>
    <row r="419" spans="1:12" x14ac:dyDescent="0.2">
      <c r="A419" s="46" t="s">
        <v>631</v>
      </c>
      <c r="B419" s="46"/>
      <c r="C419" s="7" t="s">
        <v>632</v>
      </c>
      <c r="D419" s="38">
        <v>0</v>
      </c>
      <c r="E419" s="38"/>
      <c r="F419" s="23">
        <v>277058</v>
      </c>
      <c r="G419" s="23">
        <v>0</v>
      </c>
      <c r="H419" s="23">
        <v>0</v>
      </c>
      <c r="I419" s="23">
        <v>0</v>
      </c>
      <c r="J419" s="23">
        <v>0</v>
      </c>
      <c r="K419" s="34">
        <v>0</v>
      </c>
      <c r="L419" s="24">
        <v>277058</v>
      </c>
    </row>
    <row r="420" spans="1:12" x14ac:dyDescent="0.2">
      <c r="A420" s="46" t="s">
        <v>633</v>
      </c>
      <c r="B420" s="46"/>
      <c r="C420" s="7" t="s">
        <v>634</v>
      </c>
      <c r="D420" s="38">
        <v>0</v>
      </c>
      <c r="E420" s="38"/>
      <c r="F420" s="23">
        <v>497554753</v>
      </c>
      <c r="G420" s="23">
        <v>0</v>
      </c>
      <c r="H420" s="23">
        <v>0</v>
      </c>
      <c r="I420" s="23">
        <v>232817465</v>
      </c>
      <c r="J420" s="23">
        <v>0</v>
      </c>
      <c r="K420" s="34">
        <v>0</v>
      </c>
      <c r="L420" s="24">
        <v>264737288</v>
      </c>
    </row>
    <row r="421" spans="1:12" x14ac:dyDescent="0.2">
      <c r="A421" s="47" t="s">
        <v>635</v>
      </c>
      <c r="B421" s="47"/>
      <c r="C421" s="6" t="s">
        <v>86</v>
      </c>
      <c r="D421" s="35">
        <v>0</v>
      </c>
      <c r="E421" s="35"/>
      <c r="F421" s="22">
        <v>291708469</v>
      </c>
      <c r="G421" s="22">
        <v>0</v>
      </c>
      <c r="H421" s="22">
        <v>13536323</v>
      </c>
      <c r="I421" s="22">
        <v>37143897</v>
      </c>
      <c r="J421" s="22">
        <v>0</v>
      </c>
      <c r="K421" s="22">
        <v>0</v>
      </c>
      <c r="L421" s="22">
        <v>268100895</v>
      </c>
    </row>
    <row r="422" spans="1:12" x14ac:dyDescent="0.2">
      <c r="A422" s="46" t="s">
        <v>636</v>
      </c>
      <c r="B422" s="46"/>
      <c r="C422" s="7" t="s">
        <v>637</v>
      </c>
      <c r="D422" s="38">
        <v>0</v>
      </c>
      <c r="E422" s="38"/>
      <c r="F422" s="23">
        <v>24060600</v>
      </c>
      <c r="G422" s="23">
        <v>0</v>
      </c>
      <c r="H422" s="23">
        <v>13536323</v>
      </c>
      <c r="I422" s="23">
        <v>0</v>
      </c>
      <c r="J422" s="23">
        <v>0</v>
      </c>
      <c r="K422" s="34">
        <v>0</v>
      </c>
      <c r="L422" s="24">
        <v>37596923</v>
      </c>
    </row>
    <row r="423" spans="1:12" x14ac:dyDescent="0.2">
      <c r="A423" s="46" t="s">
        <v>638</v>
      </c>
      <c r="B423" s="46"/>
      <c r="C423" s="7" t="s">
        <v>639</v>
      </c>
      <c r="D423" s="38">
        <v>0</v>
      </c>
      <c r="E423" s="38"/>
      <c r="F423" s="23">
        <v>203188610</v>
      </c>
      <c r="G423" s="23">
        <v>0</v>
      </c>
      <c r="H423" s="23">
        <v>0</v>
      </c>
      <c r="I423" s="23">
        <v>23607574</v>
      </c>
      <c r="J423" s="23">
        <v>0</v>
      </c>
      <c r="K423" s="34">
        <v>0</v>
      </c>
      <c r="L423" s="24">
        <v>179581036</v>
      </c>
    </row>
    <row r="424" spans="1:12" x14ac:dyDescent="0.2">
      <c r="A424" s="46" t="s">
        <v>640</v>
      </c>
      <c r="B424" s="46"/>
      <c r="C424" s="7" t="s">
        <v>641</v>
      </c>
      <c r="D424" s="38">
        <v>0</v>
      </c>
      <c r="E424" s="38"/>
      <c r="F424" s="23">
        <v>64459259</v>
      </c>
      <c r="G424" s="23">
        <v>0</v>
      </c>
      <c r="H424" s="23">
        <v>0</v>
      </c>
      <c r="I424" s="23">
        <v>13536323</v>
      </c>
      <c r="J424" s="23">
        <v>0</v>
      </c>
      <c r="K424" s="34">
        <v>0</v>
      </c>
      <c r="L424" s="24">
        <v>50922936</v>
      </c>
    </row>
    <row r="425" spans="1:12" x14ac:dyDescent="0.2">
      <c r="A425" s="48" t="s">
        <v>642</v>
      </c>
      <c r="B425" s="48"/>
      <c r="C425" s="5" t="s">
        <v>154</v>
      </c>
      <c r="D425" s="39">
        <v>0</v>
      </c>
      <c r="E425" s="39"/>
      <c r="F425" s="21">
        <v>3351223876</v>
      </c>
      <c r="G425" s="21">
        <v>0</v>
      </c>
      <c r="H425" s="21">
        <v>0</v>
      </c>
      <c r="I425" s="21">
        <v>179416463</v>
      </c>
      <c r="J425" s="21">
        <v>0</v>
      </c>
      <c r="K425" s="21">
        <v>0</v>
      </c>
      <c r="L425" s="21">
        <v>3171807413</v>
      </c>
    </row>
    <row r="426" spans="1:12" x14ac:dyDescent="0.2">
      <c r="A426" s="47" t="s">
        <v>384</v>
      </c>
      <c r="B426" s="47"/>
      <c r="C426" s="6" t="s">
        <v>211</v>
      </c>
      <c r="D426" s="35">
        <v>0</v>
      </c>
      <c r="E426" s="35"/>
      <c r="F426" s="22">
        <v>712371231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712371231</v>
      </c>
    </row>
    <row r="427" spans="1:12" x14ac:dyDescent="0.2">
      <c r="A427" s="46" t="s">
        <v>385</v>
      </c>
      <c r="B427" s="46"/>
      <c r="C427" s="7" t="s">
        <v>643</v>
      </c>
      <c r="D427" s="38">
        <v>0</v>
      </c>
      <c r="E427" s="38"/>
      <c r="F427" s="23">
        <v>579224757</v>
      </c>
      <c r="G427" s="23">
        <v>0</v>
      </c>
      <c r="H427" s="23">
        <v>0</v>
      </c>
      <c r="I427" s="23">
        <v>0</v>
      </c>
      <c r="J427" s="23">
        <v>0</v>
      </c>
      <c r="K427" s="34">
        <v>0</v>
      </c>
      <c r="L427" s="24">
        <v>579224757</v>
      </c>
    </row>
    <row r="428" spans="1:12" x14ac:dyDescent="0.2">
      <c r="A428" s="46" t="s">
        <v>387</v>
      </c>
      <c r="B428" s="46"/>
      <c r="C428" s="7" t="s">
        <v>644</v>
      </c>
      <c r="D428" s="38">
        <v>0</v>
      </c>
      <c r="E428" s="38"/>
      <c r="F428" s="23">
        <v>133146474</v>
      </c>
      <c r="G428" s="23">
        <v>0</v>
      </c>
      <c r="H428" s="23">
        <v>0</v>
      </c>
      <c r="I428" s="23">
        <v>0</v>
      </c>
      <c r="J428" s="23">
        <v>0</v>
      </c>
      <c r="K428" s="34">
        <v>0</v>
      </c>
      <c r="L428" s="24">
        <v>133146474</v>
      </c>
    </row>
    <row r="429" spans="1:12" x14ac:dyDescent="0.2">
      <c r="A429" s="47" t="s">
        <v>391</v>
      </c>
      <c r="B429" s="47"/>
      <c r="C429" s="6" t="s">
        <v>221</v>
      </c>
      <c r="D429" s="35">
        <v>0</v>
      </c>
      <c r="E429" s="35"/>
      <c r="F429" s="22">
        <v>1096858577</v>
      </c>
      <c r="G429" s="22">
        <v>0</v>
      </c>
      <c r="H429" s="22">
        <v>0</v>
      </c>
      <c r="I429" s="22">
        <v>44716116</v>
      </c>
      <c r="J429" s="22">
        <v>0</v>
      </c>
      <c r="K429" s="22">
        <v>0</v>
      </c>
      <c r="L429" s="22">
        <v>1052142461</v>
      </c>
    </row>
    <row r="430" spans="1:12" x14ac:dyDescent="0.2">
      <c r="A430" s="46" t="s">
        <v>392</v>
      </c>
      <c r="B430" s="46"/>
      <c r="C430" s="7" t="s">
        <v>645</v>
      </c>
      <c r="D430" s="38">
        <v>0</v>
      </c>
      <c r="E430" s="38"/>
      <c r="F430" s="23">
        <v>746069893</v>
      </c>
      <c r="G430" s="23">
        <v>0</v>
      </c>
      <c r="H430" s="23">
        <v>0</v>
      </c>
      <c r="I430" s="23">
        <v>0</v>
      </c>
      <c r="J430" s="23">
        <v>0</v>
      </c>
      <c r="K430" s="34">
        <v>0</v>
      </c>
      <c r="L430" s="24">
        <v>746069893</v>
      </c>
    </row>
    <row r="431" spans="1:12" x14ac:dyDescent="0.2">
      <c r="A431" s="46" t="s">
        <v>394</v>
      </c>
      <c r="B431" s="46"/>
      <c r="C431" s="7" t="s">
        <v>646</v>
      </c>
      <c r="D431" s="38">
        <v>0</v>
      </c>
      <c r="E431" s="38"/>
      <c r="F431" s="23">
        <v>344559142</v>
      </c>
      <c r="G431" s="23">
        <v>0</v>
      </c>
      <c r="H431" s="23">
        <v>0</v>
      </c>
      <c r="I431" s="23">
        <v>44716116</v>
      </c>
      <c r="J431" s="23">
        <v>0</v>
      </c>
      <c r="K431" s="34">
        <v>0</v>
      </c>
      <c r="L431" s="24">
        <v>299843026</v>
      </c>
    </row>
    <row r="432" spans="1:12" x14ac:dyDescent="0.2">
      <c r="A432" s="46" t="s">
        <v>396</v>
      </c>
      <c r="B432" s="46"/>
      <c r="C432" s="7" t="s">
        <v>647</v>
      </c>
      <c r="D432" s="38">
        <v>0</v>
      </c>
      <c r="E432" s="38"/>
      <c r="F432" s="23">
        <v>6229542</v>
      </c>
      <c r="G432" s="23">
        <v>0</v>
      </c>
      <c r="H432" s="23">
        <v>0</v>
      </c>
      <c r="I432" s="23">
        <v>0</v>
      </c>
      <c r="J432" s="23">
        <v>0</v>
      </c>
      <c r="K432" s="34">
        <v>0</v>
      </c>
      <c r="L432" s="24">
        <v>6229542</v>
      </c>
    </row>
    <row r="433" spans="1:12" x14ac:dyDescent="0.2">
      <c r="A433" s="47" t="s">
        <v>398</v>
      </c>
      <c r="B433" s="47"/>
      <c r="C433" s="6" t="s">
        <v>145</v>
      </c>
      <c r="D433" s="35">
        <v>0</v>
      </c>
      <c r="E433" s="35"/>
      <c r="F433" s="22">
        <v>543438649</v>
      </c>
      <c r="G433" s="22">
        <v>0</v>
      </c>
      <c r="H433" s="22">
        <v>0</v>
      </c>
      <c r="I433" s="22">
        <v>44716116</v>
      </c>
      <c r="J433" s="22">
        <v>0</v>
      </c>
      <c r="K433" s="22">
        <v>0</v>
      </c>
      <c r="L433" s="22">
        <v>498722533</v>
      </c>
    </row>
    <row r="434" spans="1:12" x14ac:dyDescent="0.2">
      <c r="A434" s="46" t="s">
        <v>399</v>
      </c>
      <c r="B434" s="46"/>
      <c r="C434" s="7" t="s">
        <v>648</v>
      </c>
      <c r="D434" s="38">
        <v>0</v>
      </c>
      <c r="E434" s="38"/>
      <c r="F434" s="23">
        <v>363527589</v>
      </c>
      <c r="G434" s="23">
        <v>0</v>
      </c>
      <c r="H434" s="23">
        <v>0</v>
      </c>
      <c r="I434" s="23">
        <v>0</v>
      </c>
      <c r="J434" s="23">
        <v>0</v>
      </c>
      <c r="K434" s="34">
        <v>0</v>
      </c>
      <c r="L434" s="24">
        <v>363527589</v>
      </c>
    </row>
    <row r="435" spans="1:12" x14ac:dyDescent="0.2">
      <c r="A435" s="46" t="s">
        <v>401</v>
      </c>
      <c r="B435" s="46"/>
      <c r="C435" s="7" t="s">
        <v>649</v>
      </c>
      <c r="D435" s="38">
        <v>0</v>
      </c>
      <c r="E435" s="38"/>
      <c r="F435" s="23">
        <v>175883424</v>
      </c>
      <c r="G435" s="23">
        <v>0</v>
      </c>
      <c r="H435" s="23">
        <v>0</v>
      </c>
      <c r="I435" s="23">
        <v>44716116</v>
      </c>
      <c r="J435" s="23">
        <v>0</v>
      </c>
      <c r="K435" s="34">
        <v>0</v>
      </c>
      <c r="L435" s="24">
        <v>131167308</v>
      </c>
    </row>
    <row r="436" spans="1:12" x14ac:dyDescent="0.2">
      <c r="A436" s="46" t="s">
        <v>650</v>
      </c>
      <c r="B436" s="46"/>
      <c r="C436" s="7" t="s">
        <v>651</v>
      </c>
      <c r="D436" s="38">
        <v>0</v>
      </c>
      <c r="E436" s="38"/>
      <c r="F436" s="23">
        <v>4027636</v>
      </c>
      <c r="G436" s="23">
        <v>0</v>
      </c>
      <c r="H436" s="23">
        <v>0</v>
      </c>
      <c r="I436" s="23">
        <v>0</v>
      </c>
      <c r="J436" s="23">
        <v>0</v>
      </c>
      <c r="K436" s="34">
        <v>0</v>
      </c>
      <c r="L436" s="24">
        <v>4027636</v>
      </c>
    </row>
    <row r="437" spans="1:12" x14ac:dyDescent="0.2">
      <c r="A437" s="47" t="s">
        <v>652</v>
      </c>
      <c r="B437" s="47"/>
      <c r="C437" s="6" t="s">
        <v>238</v>
      </c>
      <c r="D437" s="35">
        <v>0</v>
      </c>
      <c r="E437" s="35"/>
      <c r="F437" s="22">
        <v>100514252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100514252</v>
      </c>
    </row>
    <row r="438" spans="1:12" x14ac:dyDescent="0.2">
      <c r="A438" s="46" t="s">
        <v>653</v>
      </c>
      <c r="B438" s="46"/>
      <c r="C438" s="7" t="s">
        <v>654</v>
      </c>
      <c r="D438" s="38">
        <v>0</v>
      </c>
      <c r="E438" s="38"/>
      <c r="F438" s="23">
        <v>12529193</v>
      </c>
      <c r="G438" s="23">
        <v>0</v>
      </c>
      <c r="H438" s="23">
        <v>0</v>
      </c>
      <c r="I438" s="23">
        <v>0</v>
      </c>
      <c r="J438" s="23">
        <v>0</v>
      </c>
      <c r="K438" s="34">
        <v>0</v>
      </c>
      <c r="L438" s="24">
        <v>12529193</v>
      </c>
    </row>
    <row r="439" spans="1:12" x14ac:dyDescent="0.2">
      <c r="A439" s="46" t="s">
        <v>655</v>
      </c>
      <c r="B439" s="46"/>
      <c r="C439" s="7" t="s">
        <v>656</v>
      </c>
      <c r="D439" s="38">
        <v>0</v>
      </c>
      <c r="E439" s="38"/>
      <c r="F439" s="23">
        <v>85525075</v>
      </c>
      <c r="G439" s="23">
        <v>0</v>
      </c>
      <c r="H439" s="23">
        <v>0</v>
      </c>
      <c r="I439" s="23">
        <v>0</v>
      </c>
      <c r="J439" s="23">
        <v>0</v>
      </c>
      <c r="K439" s="34">
        <v>0</v>
      </c>
      <c r="L439" s="24">
        <v>85525075</v>
      </c>
    </row>
    <row r="440" spans="1:12" x14ac:dyDescent="0.2">
      <c r="A440" s="46" t="s">
        <v>657</v>
      </c>
      <c r="B440" s="46"/>
      <c r="C440" s="7" t="s">
        <v>658</v>
      </c>
      <c r="D440" s="38">
        <v>0</v>
      </c>
      <c r="E440" s="38"/>
      <c r="F440" s="23">
        <v>2459984</v>
      </c>
      <c r="G440" s="23">
        <v>0</v>
      </c>
      <c r="H440" s="23">
        <v>0</v>
      </c>
      <c r="I440" s="23">
        <v>0</v>
      </c>
      <c r="J440" s="23">
        <v>0</v>
      </c>
      <c r="K440" s="34">
        <v>0</v>
      </c>
      <c r="L440" s="24">
        <v>2459984</v>
      </c>
    </row>
    <row r="441" spans="1:12" x14ac:dyDescent="0.2">
      <c r="A441" s="47" t="s">
        <v>659</v>
      </c>
      <c r="B441" s="47"/>
      <c r="C441" s="6" t="s">
        <v>248</v>
      </c>
      <c r="D441" s="35">
        <v>0</v>
      </c>
      <c r="E441" s="35"/>
      <c r="F441" s="22">
        <v>8621225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8621225</v>
      </c>
    </row>
    <row r="442" spans="1:12" x14ac:dyDescent="0.2">
      <c r="A442" s="46" t="s">
        <v>660</v>
      </c>
      <c r="B442" s="46"/>
      <c r="C442" s="7" t="s">
        <v>661</v>
      </c>
      <c r="D442" s="38">
        <v>0</v>
      </c>
      <c r="E442" s="38"/>
      <c r="F442" s="23">
        <v>8328408</v>
      </c>
      <c r="G442" s="23">
        <v>0</v>
      </c>
      <c r="H442" s="23">
        <v>0</v>
      </c>
      <c r="I442" s="23">
        <v>0</v>
      </c>
      <c r="J442" s="23">
        <v>0</v>
      </c>
      <c r="K442" s="34">
        <v>0</v>
      </c>
      <c r="L442" s="24">
        <v>8328408</v>
      </c>
    </row>
    <row r="443" spans="1:12" x14ac:dyDescent="0.2">
      <c r="A443" s="46" t="s">
        <v>662</v>
      </c>
      <c r="B443" s="46"/>
      <c r="C443" s="7" t="s">
        <v>663</v>
      </c>
      <c r="D443" s="38">
        <v>0</v>
      </c>
      <c r="E443" s="38"/>
      <c r="F443" s="23">
        <v>292817</v>
      </c>
      <c r="G443" s="23">
        <v>0</v>
      </c>
      <c r="H443" s="23">
        <v>0</v>
      </c>
      <c r="I443" s="23">
        <v>0</v>
      </c>
      <c r="J443" s="23">
        <v>0</v>
      </c>
      <c r="K443" s="34">
        <v>0</v>
      </c>
      <c r="L443" s="24">
        <v>292817</v>
      </c>
    </row>
    <row r="444" spans="1:12" x14ac:dyDescent="0.2">
      <c r="A444" s="47" t="s">
        <v>664</v>
      </c>
      <c r="B444" s="47"/>
      <c r="C444" s="6" t="s">
        <v>254</v>
      </c>
      <c r="D444" s="35">
        <v>0</v>
      </c>
      <c r="E444" s="35"/>
      <c r="F444" s="22">
        <v>102368632</v>
      </c>
      <c r="G444" s="22">
        <v>0</v>
      </c>
      <c r="H444" s="22">
        <v>0</v>
      </c>
      <c r="I444" s="22">
        <v>552000</v>
      </c>
      <c r="J444" s="22">
        <v>0</v>
      </c>
      <c r="K444" s="22">
        <v>0</v>
      </c>
      <c r="L444" s="22">
        <v>101816632</v>
      </c>
    </row>
    <row r="445" spans="1:12" x14ac:dyDescent="0.2">
      <c r="A445" s="46" t="s">
        <v>665</v>
      </c>
      <c r="B445" s="46"/>
      <c r="C445" s="7" t="s">
        <v>666</v>
      </c>
      <c r="D445" s="38">
        <v>0</v>
      </c>
      <c r="E445" s="38"/>
      <c r="F445" s="23">
        <v>21573000</v>
      </c>
      <c r="G445" s="23">
        <v>0</v>
      </c>
      <c r="H445" s="23">
        <v>0</v>
      </c>
      <c r="I445" s="23">
        <v>0</v>
      </c>
      <c r="J445" s="23">
        <v>0</v>
      </c>
      <c r="K445" s="34">
        <v>0</v>
      </c>
      <c r="L445" s="24">
        <v>21573000</v>
      </c>
    </row>
    <row r="446" spans="1:12" x14ac:dyDescent="0.2">
      <c r="A446" s="46" t="s">
        <v>667</v>
      </c>
      <c r="B446" s="46"/>
      <c r="C446" s="7" t="s">
        <v>668</v>
      </c>
      <c r="D446" s="38">
        <v>0</v>
      </c>
      <c r="E446" s="38"/>
      <c r="F446" s="23">
        <v>40790500</v>
      </c>
      <c r="G446" s="23">
        <v>0</v>
      </c>
      <c r="H446" s="23">
        <v>0</v>
      </c>
      <c r="I446" s="23">
        <v>552000</v>
      </c>
      <c r="J446" s="23">
        <v>0</v>
      </c>
      <c r="K446" s="34">
        <v>0</v>
      </c>
      <c r="L446" s="24">
        <v>40238500</v>
      </c>
    </row>
    <row r="447" spans="1:12" x14ac:dyDescent="0.2">
      <c r="A447" s="46" t="s">
        <v>669</v>
      </c>
      <c r="B447" s="46"/>
      <c r="C447" s="7" t="s">
        <v>670</v>
      </c>
      <c r="D447" s="38">
        <v>0</v>
      </c>
      <c r="E447" s="38"/>
      <c r="F447" s="23">
        <v>39028000</v>
      </c>
      <c r="G447" s="23">
        <v>0</v>
      </c>
      <c r="H447" s="23">
        <v>0</v>
      </c>
      <c r="I447" s="23">
        <v>0</v>
      </c>
      <c r="J447" s="23">
        <v>0</v>
      </c>
      <c r="K447" s="34">
        <v>0</v>
      </c>
      <c r="L447" s="24">
        <v>39028000</v>
      </c>
    </row>
    <row r="448" spans="1:12" x14ac:dyDescent="0.2">
      <c r="A448" s="46" t="s">
        <v>671</v>
      </c>
      <c r="B448" s="46"/>
      <c r="C448" s="7" t="s">
        <v>672</v>
      </c>
      <c r="D448" s="38">
        <v>0</v>
      </c>
      <c r="E448" s="38"/>
      <c r="F448" s="23">
        <v>977132</v>
      </c>
      <c r="G448" s="23">
        <v>0</v>
      </c>
      <c r="H448" s="23">
        <v>0</v>
      </c>
      <c r="I448" s="23">
        <v>0</v>
      </c>
      <c r="J448" s="23">
        <v>0</v>
      </c>
      <c r="K448" s="34">
        <v>0</v>
      </c>
      <c r="L448" s="24">
        <v>977132</v>
      </c>
    </row>
    <row r="449" spans="1:12" x14ac:dyDescent="0.2">
      <c r="A449" s="47" t="s">
        <v>673</v>
      </c>
      <c r="B449" s="47"/>
      <c r="C449" s="6" t="s">
        <v>262</v>
      </c>
      <c r="D449" s="35">
        <v>0</v>
      </c>
      <c r="E449" s="35"/>
      <c r="F449" s="22">
        <v>787051310</v>
      </c>
      <c r="G449" s="22">
        <v>0</v>
      </c>
      <c r="H449" s="22">
        <v>0</v>
      </c>
      <c r="I449" s="22">
        <v>89432231</v>
      </c>
      <c r="J449" s="22">
        <v>0</v>
      </c>
      <c r="K449" s="22">
        <v>0</v>
      </c>
      <c r="L449" s="22">
        <v>697619079</v>
      </c>
    </row>
    <row r="450" spans="1:12" x14ac:dyDescent="0.2">
      <c r="A450" s="46" t="s">
        <v>674</v>
      </c>
      <c r="B450" s="46"/>
      <c r="C450" s="7" t="s">
        <v>675</v>
      </c>
      <c r="D450" s="38">
        <v>0</v>
      </c>
      <c r="E450" s="38"/>
      <c r="F450" s="23">
        <v>521541732</v>
      </c>
      <c r="G450" s="23">
        <v>0</v>
      </c>
      <c r="H450" s="23">
        <v>0</v>
      </c>
      <c r="I450" s="23">
        <v>0</v>
      </c>
      <c r="J450" s="23">
        <v>0</v>
      </c>
      <c r="K450" s="34">
        <v>0</v>
      </c>
      <c r="L450" s="24">
        <v>521541732</v>
      </c>
    </row>
    <row r="451" spans="1:12" x14ac:dyDescent="0.2">
      <c r="A451" s="46" t="s">
        <v>676</v>
      </c>
      <c r="B451" s="46"/>
      <c r="C451" s="7" t="s">
        <v>677</v>
      </c>
      <c r="D451" s="38">
        <v>0</v>
      </c>
      <c r="E451" s="38"/>
      <c r="F451" s="23">
        <v>261493002</v>
      </c>
      <c r="G451" s="23">
        <v>0</v>
      </c>
      <c r="H451" s="23">
        <v>0</v>
      </c>
      <c r="I451" s="23">
        <v>89432231</v>
      </c>
      <c r="J451" s="23">
        <v>0</v>
      </c>
      <c r="K451" s="34">
        <v>0</v>
      </c>
      <c r="L451" s="24">
        <v>172060771</v>
      </c>
    </row>
    <row r="452" spans="1:12" x14ac:dyDescent="0.2">
      <c r="A452" s="46" t="s">
        <v>678</v>
      </c>
      <c r="B452" s="46"/>
      <c r="C452" s="7" t="s">
        <v>679</v>
      </c>
      <c r="D452" s="38">
        <v>0</v>
      </c>
      <c r="E452" s="38"/>
      <c r="F452" s="23">
        <v>4016576</v>
      </c>
      <c r="G452" s="23">
        <v>0</v>
      </c>
      <c r="H452" s="23">
        <v>0</v>
      </c>
      <c r="I452" s="23">
        <v>0</v>
      </c>
      <c r="J452" s="23">
        <v>0</v>
      </c>
      <c r="K452" s="34">
        <v>0</v>
      </c>
      <c r="L452" s="24">
        <v>4016576</v>
      </c>
    </row>
    <row r="453" spans="1:12" x14ac:dyDescent="0.2">
      <c r="A453" s="48" t="s">
        <v>680</v>
      </c>
      <c r="B453" s="48"/>
      <c r="C453" s="5" t="s">
        <v>156</v>
      </c>
      <c r="D453" s="39">
        <v>0</v>
      </c>
      <c r="E453" s="39"/>
      <c r="F453" s="21">
        <v>16695275443</v>
      </c>
      <c r="G453" s="21">
        <v>0</v>
      </c>
      <c r="H453" s="21">
        <v>997712132</v>
      </c>
      <c r="I453" s="21">
        <v>6130267376</v>
      </c>
      <c r="J453" s="21">
        <v>0</v>
      </c>
      <c r="K453" s="21">
        <v>0</v>
      </c>
      <c r="L453" s="21">
        <v>11562720199</v>
      </c>
    </row>
    <row r="454" spans="1:12" x14ac:dyDescent="0.2">
      <c r="A454" s="47" t="s">
        <v>420</v>
      </c>
      <c r="B454" s="47"/>
      <c r="C454" s="6" t="s">
        <v>27</v>
      </c>
      <c r="D454" s="35">
        <v>0</v>
      </c>
      <c r="E454" s="35"/>
      <c r="F454" s="22">
        <v>198438623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198438623</v>
      </c>
    </row>
    <row r="455" spans="1:12" x14ac:dyDescent="0.2">
      <c r="A455" s="46" t="s">
        <v>421</v>
      </c>
      <c r="B455" s="46"/>
      <c r="C455" s="7" t="s">
        <v>681</v>
      </c>
      <c r="D455" s="38">
        <v>0</v>
      </c>
      <c r="E455" s="38"/>
      <c r="F455" s="23">
        <v>97190618</v>
      </c>
      <c r="G455" s="23">
        <v>0</v>
      </c>
      <c r="H455" s="23">
        <v>0</v>
      </c>
      <c r="I455" s="23">
        <v>0</v>
      </c>
      <c r="J455" s="23">
        <v>0</v>
      </c>
      <c r="K455" s="34">
        <v>0</v>
      </c>
      <c r="L455" s="24">
        <v>97190618</v>
      </c>
    </row>
    <row r="456" spans="1:12" x14ac:dyDescent="0.2">
      <c r="A456" s="46" t="s">
        <v>423</v>
      </c>
      <c r="B456" s="46"/>
      <c r="C456" s="7" t="s">
        <v>682</v>
      </c>
      <c r="D456" s="38">
        <v>0</v>
      </c>
      <c r="E456" s="38"/>
      <c r="F456" s="23">
        <v>82504642</v>
      </c>
      <c r="G456" s="23">
        <v>0</v>
      </c>
      <c r="H456" s="23">
        <v>0</v>
      </c>
      <c r="I456" s="23">
        <v>0</v>
      </c>
      <c r="J456" s="23">
        <v>0</v>
      </c>
      <c r="K456" s="34">
        <v>0</v>
      </c>
      <c r="L456" s="24">
        <v>82504642</v>
      </c>
    </row>
    <row r="457" spans="1:12" x14ac:dyDescent="0.2">
      <c r="A457" s="46" t="s">
        <v>425</v>
      </c>
      <c r="B457" s="46"/>
      <c r="C457" s="7" t="s">
        <v>683</v>
      </c>
      <c r="D457" s="38">
        <v>0</v>
      </c>
      <c r="E457" s="38"/>
      <c r="F457" s="23">
        <v>18743363</v>
      </c>
      <c r="G457" s="23">
        <v>0</v>
      </c>
      <c r="H457" s="23">
        <v>0</v>
      </c>
      <c r="I457" s="23">
        <v>0</v>
      </c>
      <c r="J457" s="23">
        <v>0</v>
      </c>
      <c r="K457" s="34">
        <v>0</v>
      </c>
      <c r="L457" s="24">
        <v>18743363</v>
      </c>
    </row>
    <row r="458" spans="1:12" x14ac:dyDescent="0.2">
      <c r="A458" s="47" t="s">
        <v>684</v>
      </c>
      <c r="B458" s="47"/>
      <c r="C458" s="6" t="s">
        <v>211</v>
      </c>
      <c r="D458" s="35">
        <v>0</v>
      </c>
      <c r="E458" s="35"/>
      <c r="F458" s="22">
        <v>506744204</v>
      </c>
      <c r="G458" s="22">
        <v>0</v>
      </c>
      <c r="H458" s="22">
        <v>33700000</v>
      </c>
      <c r="I458" s="22">
        <v>51310766</v>
      </c>
      <c r="J458" s="22">
        <v>0</v>
      </c>
      <c r="K458" s="22">
        <v>0</v>
      </c>
      <c r="L458" s="22">
        <v>489133438</v>
      </c>
    </row>
    <row r="459" spans="1:12" x14ac:dyDescent="0.2">
      <c r="A459" s="46" t="s">
        <v>685</v>
      </c>
      <c r="B459" s="46"/>
      <c r="C459" s="7" t="s">
        <v>686</v>
      </c>
      <c r="D459" s="38">
        <v>0</v>
      </c>
      <c r="E459" s="38"/>
      <c r="F459" s="23">
        <v>202203860</v>
      </c>
      <c r="G459" s="23">
        <v>0</v>
      </c>
      <c r="H459" s="23">
        <v>33700000</v>
      </c>
      <c r="I459" s="23">
        <v>0</v>
      </c>
      <c r="J459" s="23">
        <v>0</v>
      </c>
      <c r="K459" s="34">
        <v>0</v>
      </c>
      <c r="L459" s="24">
        <v>235903860</v>
      </c>
    </row>
    <row r="460" spans="1:12" x14ac:dyDescent="0.2">
      <c r="A460" s="46" t="s">
        <v>687</v>
      </c>
      <c r="B460" s="46"/>
      <c r="C460" s="7" t="s">
        <v>688</v>
      </c>
      <c r="D460" s="38">
        <v>0</v>
      </c>
      <c r="E460" s="38"/>
      <c r="F460" s="23">
        <v>238687017</v>
      </c>
      <c r="G460" s="23">
        <v>0</v>
      </c>
      <c r="H460" s="23">
        <v>0</v>
      </c>
      <c r="I460" s="23">
        <v>17610766</v>
      </c>
      <c r="J460" s="23">
        <v>0</v>
      </c>
      <c r="K460" s="34">
        <v>0</v>
      </c>
      <c r="L460" s="24">
        <v>221076251</v>
      </c>
    </row>
    <row r="461" spans="1:12" x14ac:dyDescent="0.2">
      <c r="A461" s="46" t="s">
        <v>689</v>
      </c>
      <c r="B461" s="46"/>
      <c r="C461" s="7" t="s">
        <v>690</v>
      </c>
      <c r="D461" s="38">
        <v>0</v>
      </c>
      <c r="E461" s="38"/>
      <c r="F461" s="23">
        <v>65853327</v>
      </c>
      <c r="G461" s="23">
        <v>0</v>
      </c>
      <c r="H461" s="23">
        <v>0</v>
      </c>
      <c r="I461" s="23">
        <v>33700000</v>
      </c>
      <c r="J461" s="23">
        <v>0</v>
      </c>
      <c r="K461" s="34">
        <v>0</v>
      </c>
      <c r="L461" s="24">
        <v>32153327</v>
      </c>
    </row>
    <row r="462" spans="1:12" x14ac:dyDescent="0.2">
      <c r="A462" s="47" t="s">
        <v>691</v>
      </c>
      <c r="B462" s="47"/>
      <c r="C462" s="6" t="s">
        <v>221</v>
      </c>
      <c r="D462" s="35">
        <v>0</v>
      </c>
      <c r="E462" s="35"/>
      <c r="F462" s="22">
        <v>475127908</v>
      </c>
      <c r="G462" s="22">
        <v>0</v>
      </c>
      <c r="H462" s="22">
        <v>98982048</v>
      </c>
      <c r="I462" s="22">
        <v>136750065</v>
      </c>
      <c r="J462" s="22">
        <v>0</v>
      </c>
      <c r="K462" s="22">
        <v>0</v>
      </c>
      <c r="L462" s="22">
        <v>437359891</v>
      </c>
    </row>
    <row r="463" spans="1:12" x14ac:dyDescent="0.2">
      <c r="A463" s="46" t="s">
        <v>692</v>
      </c>
      <c r="B463" s="46"/>
      <c r="C463" s="7" t="s">
        <v>693</v>
      </c>
      <c r="D463" s="38">
        <v>0</v>
      </c>
      <c r="E463" s="38"/>
      <c r="F463" s="23">
        <v>228323491</v>
      </c>
      <c r="G463" s="23">
        <v>0</v>
      </c>
      <c r="H463" s="23">
        <v>61855305</v>
      </c>
      <c r="I463" s="23">
        <v>37620886</v>
      </c>
      <c r="J463" s="23">
        <v>0</v>
      </c>
      <c r="K463" s="34">
        <v>0</v>
      </c>
      <c r="L463" s="24">
        <v>252557910</v>
      </c>
    </row>
    <row r="464" spans="1:12" x14ac:dyDescent="0.2">
      <c r="A464" s="46" t="s">
        <v>694</v>
      </c>
      <c r="B464" s="46"/>
      <c r="C464" s="7" t="s">
        <v>695</v>
      </c>
      <c r="D464" s="38">
        <v>0</v>
      </c>
      <c r="E464" s="38"/>
      <c r="F464" s="23">
        <v>56854259</v>
      </c>
      <c r="G464" s="23">
        <v>0</v>
      </c>
      <c r="H464" s="23">
        <v>37126743</v>
      </c>
      <c r="I464" s="23">
        <v>44052825</v>
      </c>
      <c r="J464" s="23">
        <v>0</v>
      </c>
      <c r="K464" s="34">
        <v>0</v>
      </c>
      <c r="L464" s="24">
        <v>49928177</v>
      </c>
    </row>
    <row r="465" spans="1:12" x14ac:dyDescent="0.2">
      <c r="A465" s="46" t="s">
        <v>696</v>
      </c>
      <c r="B465" s="46"/>
      <c r="C465" s="7" t="s">
        <v>697</v>
      </c>
      <c r="D465" s="38">
        <v>0</v>
      </c>
      <c r="E465" s="38"/>
      <c r="F465" s="23">
        <v>189950158</v>
      </c>
      <c r="G465" s="23">
        <v>0</v>
      </c>
      <c r="H465" s="23">
        <v>0</v>
      </c>
      <c r="I465" s="23">
        <v>55076354</v>
      </c>
      <c r="J465" s="23">
        <v>0</v>
      </c>
      <c r="K465" s="34">
        <v>0</v>
      </c>
      <c r="L465" s="24">
        <v>134873804</v>
      </c>
    </row>
    <row r="466" spans="1:12" x14ac:dyDescent="0.2">
      <c r="A466" s="47" t="s">
        <v>698</v>
      </c>
      <c r="B466" s="47"/>
      <c r="C466" s="6" t="s">
        <v>145</v>
      </c>
      <c r="D466" s="35">
        <v>0</v>
      </c>
      <c r="E466" s="35"/>
      <c r="F466" s="22">
        <v>277011408</v>
      </c>
      <c r="G466" s="22">
        <v>0</v>
      </c>
      <c r="H466" s="22">
        <v>0</v>
      </c>
      <c r="I466" s="22">
        <v>38115403</v>
      </c>
      <c r="J466" s="22">
        <v>0</v>
      </c>
      <c r="K466" s="22">
        <v>0</v>
      </c>
      <c r="L466" s="22">
        <v>238896005</v>
      </c>
    </row>
    <row r="467" spans="1:12" x14ac:dyDescent="0.2">
      <c r="A467" s="46" t="s">
        <v>699</v>
      </c>
      <c r="B467" s="46"/>
      <c r="C467" s="7" t="s">
        <v>700</v>
      </c>
      <c r="D467" s="38">
        <v>0</v>
      </c>
      <c r="E467" s="38"/>
      <c r="F467" s="23">
        <v>41862500</v>
      </c>
      <c r="G467" s="23">
        <v>0</v>
      </c>
      <c r="H467" s="23">
        <v>0</v>
      </c>
      <c r="I467" s="23">
        <v>0</v>
      </c>
      <c r="J467" s="23">
        <v>0</v>
      </c>
      <c r="K467" s="34">
        <v>0</v>
      </c>
      <c r="L467" s="24">
        <v>41862500</v>
      </c>
    </row>
    <row r="468" spans="1:12" x14ac:dyDescent="0.2">
      <c r="A468" s="46" t="s">
        <v>701</v>
      </c>
      <c r="B468" s="46"/>
      <c r="C468" s="7" t="s">
        <v>702</v>
      </c>
      <c r="D468" s="38">
        <v>0</v>
      </c>
      <c r="E468" s="38"/>
      <c r="F468" s="23">
        <v>235148908</v>
      </c>
      <c r="G468" s="23">
        <v>0</v>
      </c>
      <c r="H468" s="23">
        <v>0</v>
      </c>
      <c r="I468" s="23">
        <v>38115403</v>
      </c>
      <c r="J468" s="23">
        <v>0</v>
      </c>
      <c r="K468" s="34">
        <v>0</v>
      </c>
      <c r="L468" s="24">
        <v>197033505</v>
      </c>
    </row>
    <row r="469" spans="1:12" x14ac:dyDescent="0.2">
      <c r="A469" s="47" t="s">
        <v>703</v>
      </c>
      <c r="B469" s="47"/>
      <c r="C469" s="6" t="s">
        <v>238</v>
      </c>
      <c r="D469" s="35">
        <v>0</v>
      </c>
      <c r="E469" s="35"/>
      <c r="F469" s="22">
        <v>4806744773</v>
      </c>
      <c r="G469" s="22">
        <v>0</v>
      </c>
      <c r="H469" s="22">
        <v>286007013</v>
      </c>
      <c r="I469" s="22">
        <v>2874343407</v>
      </c>
      <c r="J469" s="22">
        <v>0</v>
      </c>
      <c r="K469" s="22">
        <v>0</v>
      </c>
      <c r="L469" s="22">
        <v>2218408379</v>
      </c>
    </row>
    <row r="470" spans="1:12" x14ac:dyDescent="0.2">
      <c r="A470" s="46" t="s">
        <v>704</v>
      </c>
      <c r="B470" s="46"/>
      <c r="C470" s="7" t="s">
        <v>705</v>
      </c>
      <c r="D470" s="38">
        <v>0</v>
      </c>
      <c r="E470" s="38"/>
      <c r="F470" s="23">
        <v>1918735214</v>
      </c>
      <c r="G470" s="23">
        <v>0</v>
      </c>
      <c r="H470" s="23">
        <v>217920584</v>
      </c>
      <c r="I470" s="23">
        <v>560061111</v>
      </c>
      <c r="J470" s="23">
        <v>0</v>
      </c>
      <c r="K470" s="34">
        <v>0</v>
      </c>
      <c r="L470" s="24">
        <v>1576594687</v>
      </c>
    </row>
    <row r="471" spans="1:12" x14ac:dyDescent="0.2">
      <c r="A471" s="46" t="s">
        <v>706</v>
      </c>
      <c r="B471" s="46"/>
      <c r="C471" s="7" t="s">
        <v>707</v>
      </c>
      <c r="D471" s="38">
        <v>0</v>
      </c>
      <c r="E471" s="38"/>
      <c r="F471" s="23">
        <v>2028275283</v>
      </c>
      <c r="G471" s="23">
        <v>0</v>
      </c>
      <c r="H471" s="23">
        <v>68086429</v>
      </c>
      <c r="I471" s="23">
        <v>2028275283</v>
      </c>
      <c r="J471" s="23">
        <v>0</v>
      </c>
      <c r="K471" s="34">
        <v>0</v>
      </c>
      <c r="L471" s="24">
        <v>68086429</v>
      </c>
    </row>
    <row r="472" spans="1:12" x14ac:dyDescent="0.2">
      <c r="A472" s="46" t="s">
        <v>708</v>
      </c>
      <c r="B472" s="46"/>
      <c r="C472" s="7" t="s">
        <v>709</v>
      </c>
      <c r="D472" s="38">
        <v>0</v>
      </c>
      <c r="E472" s="38"/>
      <c r="F472" s="23">
        <v>821538096</v>
      </c>
      <c r="G472" s="23">
        <v>0</v>
      </c>
      <c r="H472" s="23">
        <v>0</v>
      </c>
      <c r="I472" s="23">
        <v>286007013</v>
      </c>
      <c r="J472" s="23">
        <v>0</v>
      </c>
      <c r="K472" s="34">
        <v>0</v>
      </c>
      <c r="L472" s="24">
        <v>535531083</v>
      </c>
    </row>
    <row r="473" spans="1:12" x14ac:dyDescent="0.2">
      <c r="A473" s="46" t="s">
        <v>710</v>
      </c>
      <c r="B473" s="46"/>
      <c r="C473" s="7" t="s">
        <v>711</v>
      </c>
      <c r="D473" s="38">
        <v>0</v>
      </c>
      <c r="E473" s="38"/>
      <c r="F473" s="23">
        <v>38196180</v>
      </c>
      <c r="G473" s="23">
        <v>0</v>
      </c>
      <c r="H473" s="23">
        <v>0</v>
      </c>
      <c r="I473" s="23">
        <v>0</v>
      </c>
      <c r="J473" s="23">
        <v>0</v>
      </c>
      <c r="K473" s="34">
        <v>0</v>
      </c>
      <c r="L473" s="24">
        <v>38196180</v>
      </c>
    </row>
    <row r="474" spans="1:12" x14ac:dyDescent="0.2">
      <c r="A474" s="47" t="s">
        <v>712</v>
      </c>
      <c r="B474" s="47"/>
      <c r="C474" s="6" t="s">
        <v>248</v>
      </c>
      <c r="D474" s="35">
        <v>0</v>
      </c>
      <c r="E474" s="35"/>
      <c r="F474" s="22">
        <v>87931887</v>
      </c>
      <c r="G474" s="22">
        <v>0</v>
      </c>
      <c r="H474" s="22">
        <v>24114783</v>
      </c>
      <c r="I474" s="22">
        <v>24114783</v>
      </c>
      <c r="J474" s="22">
        <v>0</v>
      </c>
      <c r="K474" s="22">
        <v>0</v>
      </c>
      <c r="L474" s="22">
        <v>87931887</v>
      </c>
    </row>
    <row r="475" spans="1:12" x14ac:dyDescent="0.2">
      <c r="A475" s="46" t="s">
        <v>713</v>
      </c>
      <c r="B475" s="46"/>
      <c r="C475" s="7" t="s">
        <v>714</v>
      </c>
      <c r="D475" s="38">
        <v>0</v>
      </c>
      <c r="E475" s="38"/>
      <c r="F475" s="23">
        <v>0</v>
      </c>
      <c r="G475" s="23">
        <v>0</v>
      </c>
      <c r="H475" s="23">
        <v>2000000</v>
      </c>
      <c r="I475" s="23">
        <v>0</v>
      </c>
      <c r="J475" s="23">
        <v>0</v>
      </c>
      <c r="K475" s="34">
        <v>0</v>
      </c>
      <c r="L475" s="24">
        <v>2000000</v>
      </c>
    </row>
    <row r="476" spans="1:12" x14ac:dyDescent="0.2">
      <c r="A476" s="46" t="s">
        <v>715</v>
      </c>
      <c r="B476" s="46"/>
      <c r="C476" s="7" t="s">
        <v>716</v>
      </c>
      <c r="D476" s="38">
        <v>0</v>
      </c>
      <c r="E476" s="38"/>
      <c r="F476" s="23">
        <v>29</v>
      </c>
      <c r="G476" s="23">
        <v>0</v>
      </c>
      <c r="H476" s="23">
        <v>22114783</v>
      </c>
      <c r="I476" s="23">
        <v>0</v>
      </c>
      <c r="J476" s="23">
        <v>0</v>
      </c>
      <c r="K476" s="34">
        <v>0</v>
      </c>
      <c r="L476" s="24">
        <v>22114812</v>
      </c>
    </row>
    <row r="477" spans="1:12" x14ac:dyDescent="0.2">
      <c r="A477" s="46" t="s">
        <v>717</v>
      </c>
      <c r="B477" s="46"/>
      <c r="C477" s="7" t="s">
        <v>718</v>
      </c>
      <c r="D477" s="38">
        <v>0</v>
      </c>
      <c r="E477" s="38"/>
      <c r="F477" s="23">
        <v>87931858</v>
      </c>
      <c r="G477" s="23">
        <v>0</v>
      </c>
      <c r="H477" s="23">
        <v>0</v>
      </c>
      <c r="I477" s="23">
        <v>24114783</v>
      </c>
      <c r="J477" s="23">
        <v>0</v>
      </c>
      <c r="K477" s="34">
        <v>0</v>
      </c>
      <c r="L477" s="24">
        <v>63817075</v>
      </c>
    </row>
    <row r="478" spans="1:12" x14ac:dyDescent="0.2">
      <c r="A478" s="47" t="s">
        <v>719</v>
      </c>
      <c r="B478" s="47"/>
      <c r="C478" s="6" t="s">
        <v>254</v>
      </c>
      <c r="D478" s="35">
        <v>0</v>
      </c>
      <c r="E478" s="35"/>
      <c r="F478" s="22">
        <v>910892619</v>
      </c>
      <c r="G478" s="22">
        <v>0</v>
      </c>
      <c r="H478" s="22">
        <v>41478303</v>
      </c>
      <c r="I478" s="22">
        <v>440743484</v>
      </c>
      <c r="J478" s="22">
        <v>0</v>
      </c>
      <c r="K478" s="22">
        <v>0</v>
      </c>
      <c r="L478" s="22">
        <v>511627438</v>
      </c>
    </row>
    <row r="479" spans="1:12" x14ac:dyDescent="0.2">
      <c r="A479" s="46" t="s">
        <v>720</v>
      </c>
      <c r="B479" s="46"/>
      <c r="C479" s="7" t="s">
        <v>721</v>
      </c>
      <c r="D479" s="38">
        <v>0</v>
      </c>
      <c r="E479" s="38"/>
      <c r="F479" s="23">
        <v>20489210</v>
      </c>
      <c r="G479" s="23">
        <v>0</v>
      </c>
      <c r="H479" s="23">
        <v>21744831</v>
      </c>
      <c r="I479" s="23">
        <v>0</v>
      </c>
      <c r="J479" s="23">
        <v>0</v>
      </c>
      <c r="K479" s="34">
        <v>0</v>
      </c>
      <c r="L479" s="24">
        <v>42234041</v>
      </c>
    </row>
    <row r="480" spans="1:12" x14ac:dyDescent="0.2">
      <c r="A480" s="46" t="s">
        <v>722</v>
      </c>
      <c r="B480" s="46"/>
      <c r="C480" s="7" t="s">
        <v>723</v>
      </c>
      <c r="D480" s="38">
        <v>0</v>
      </c>
      <c r="E480" s="38"/>
      <c r="F480" s="23">
        <v>399271107</v>
      </c>
      <c r="G480" s="23">
        <v>0</v>
      </c>
      <c r="H480" s="23">
        <v>19733472</v>
      </c>
      <c r="I480" s="23">
        <v>399265181</v>
      </c>
      <c r="J480" s="23">
        <v>0</v>
      </c>
      <c r="K480" s="34">
        <v>0</v>
      </c>
      <c r="L480" s="24">
        <v>19739398</v>
      </c>
    </row>
    <row r="481" spans="1:12" x14ac:dyDescent="0.2">
      <c r="A481" s="46" t="s">
        <v>724</v>
      </c>
      <c r="B481" s="46"/>
      <c r="C481" s="7" t="s">
        <v>725</v>
      </c>
      <c r="D481" s="38">
        <v>0</v>
      </c>
      <c r="E481" s="38"/>
      <c r="F481" s="23">
        <v>491132302</v>
      </c>
      <c r="G481" s="23">
        <v>0</v>
      </c>
      <c r="H481" s="23">
        <v>0</v>
      </c>
      <c r="I481" s="23">
        <v>41478303</v>
      </c>
      <c r="J481" s="23">
        <v>0</v>
      </c>
      <c r="K481" s="34">
        <v>0</v>
      </c>
      <c r="L481" s="24">
        <v>449653999</v>
      </c>
    </row>
    <row r="482" spans="1:12" x14ac:dyDescent="0.2">
      <c r="A482" s="47" t="s">
        <v>726</v>
      </c>
      <c r="B482" s="47"/>
      <c r="C482" s="6" t="s">
        <v>262</v>
      </c>
      <c r="D482" s="35">
        <v>0</v>
      </c>
      <c r="E482" s="35"/>
      <c r="F482" s="22">
        <v>212343300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212343300</v>
      </c>
    </row>
    <row r="483" spans="1:12" x14ac:dyDescent="0.2">
      <c r="A483" s="46" t="s">
        <v>727</v>
      </c>
      <c r="B483" s="46"/>
      <c r="C483" s="7" t="s">
        <v>728</v>
      </c>
      <c r="D483" s="38">
        <v>0</v>
      </c>
      <c r="E483" s="38"/>
      <c r="F483" s="23">
        <v>191373537</v>
      </c>
      <c r="G483" s="23">
        <v>0</v>
      </c>
      <c r="H483" s="23">
        <v>0</v>
      </c>
      <c r="I483" s="23">
        <v>0</v>
      </c>
      <c r="J483" s="23">
        <v>0</v>
      </c>
      <c r="K483" s="34">
        <v>0</v>
      </c>
      <c r="L483" s="24">
        <v>191373537</v>
      </c>
    </row>
    <row r="484" spans="1:12" x14ac:dyDescent="0.2">
      <c r="A484" s="46" t="s">
        <v>729</v>
      </c>
      <c r="B484" s="46"/>
      <c r="C484" s="7" t="s">
        <v>730</v>
      </c>
      <c r="D484" s="38">
        <v>0</v>
      </c>
      <c r="E484" s="38"/>
      <c r="F484" s="23">
        <v>17579502</v>
      </c>
      <c r="G484" s="23">
        <v>0</v>
      </c>
      <c r="H484" s="23">
        <v>0</v>
      </c>
      <c r="I484" s="23">
        <v>0</v>
      </c>
      <c r="J484" s="23">
        <v>0</v>
      </c>
      <c r="K484" s="34">
        <v>0</v>
      </c>
      <c r="L484" s="24">
        <v>17579502</v>
      </c>
    </row>
    <row r="485" spans="1:12" x14ac:dyDescent="0.2">
      <c r="A485" s="46" t="s">
        <v>731</v>
      </c>
      <c r="B485" s="46"/>
      <c r="C485" s="7" t="s">
        <v>732</v>
      </c>
      <c r="D485" s="38">
        <v>0</v>
      </c>
      <c r="E485" s="38"/>
      <c r="F485" s="23">
        <v>3390261</v>
      </c>
      <c r="G485" s="23">
        <v>0</v>
      </c>
      <c r="H485" s="23">
        <v>0</v>
      </c>
      <c r="I485" s="23">
        <v>0</v>
      </c>
      <c r="J485" s="23">
        <v>0</v>
      </c>
      <c r="K485" s="34">
        <v>0</v>
      </c>
      <c r="L485" s="24">
        <v>3390261</v>
      </c>
    </row>
    <row r="486" spans="1:12" x14ac:dyDescent="0.2">
      <c r="A486" s="47" t="s">
        <v>733</v>
      </c>
      <c r="B486" s="47"/>
      <c r="C486" s="6" t="s">
        <v>23</v>
      </c>
      <c r="D486" s="35">
        <v>0</v>
      </c>
      <c r="E486" s="35"/>
      <c r="F486" s="22">
        <v>15792303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15792303</v>
      </c>
    </row>
    <row r="487" spans="1:12" x14ac:dyDescent="0.2">
      <c r="A487" s="46" t="s">
        <v>734</v>
      </c>
      <c r="B487" s="46"/>
      <c r="C487" s="7" t="s">
        <v>735</v>
      </c>
      <c r="D487" s="38">
        <v>0</v>
      </c>
      <c r="E487" s="38"/>
      <c r="F487" s="23">
        <v>10340859</v>
      </c>
      <c r="G487" s="23">
        <v>0</v>
      </c>
      <c r="H487" s="23">
        <v>0</v>
      </c>
      <c r="I487" s="23">
        <v>0</v>
      </c>
      <c r="J487" s="23">
        <v>0</v>
      </c>
      <c r="K487" s="34">
        <v>0</v>
      </c>
      <c r="L487" s="24">
        <v>10340859</v>
      </c>
    </row>
    <row r="488" spans="1:12" x14ac:dyDescent="0.2">
      <c r="A488" s="46" t="s">
        <v>736</v>
      </c>
      <c r="B488" s="46"/>
      <c r="C488" s="7" t="s">
        <v>737</v>
      </c>
      <c r="D488" s="38">
        <v>0</v>
      </c>
      <c r="E488" s="38"/>
      <c r="F488" s="23">
        <v>2778745</v>
      </c>
      <c r="G488" s="23">
        <v>0</v>
      </c>
      <c r="H488" s="23">
        <v>0</v>
      </c>
      <c r="I488" s="23">
        <v>0</v>
      </c>
      <c r="J488" s="23">
        <v>0</v>
      </c>
      <c r="K488" s="34">
        <v>0</v>
      </c>
      <c r="L488" s="24">
        <v>2778745</v>
      </c>
    </row>
    <row r="489" spans="1:12" x14ac:dyDescent="0.2">
      <c r="A489" s="46" t="s">
        <v>738</v>
      </c>
      <c r="B489" s="46"/>
      <c r="C489" s="7" t="s">
        <v>739</v>
      </c>
      <c r="D489" s="38">
        <v>0</v>
      </c>
      <c r="E489" s="38"/>
      <c r="F489" s="23">
        <v>2627721</v>
      </c>
      <c r="G489" s="23">
        <v>0</v>
      </c>
      <c r="H489" s="23">
        <v>0</v>
      </c>
      <c r="I489" s="23">
        <v>0</v>
      </c>
      <c r="J489" s="23">
        <v>0</v>
      </c>
      <c r="K489" s="34">
        <v>0</v>
      </c>
      <c r="L489" s="24">
        <v>2627721</v>
      </c>
    </row>
    <row r="490" spans="1:12" x14ac:dyDescent="0.2">
      <c r="A490" s="46" t="s">
        <v>740</v>
      </c>
      <c r="B490" s="46"/>
      <c r="C490" s="7" t="s">
        <v>741</v>
      </c>
      <c r="D490" s="38">
        <v>0</v>
      </c>
      <c r="E490" s="38"/>
      <c r="F490" s="23">
        <v>44978</v>
      </c>
      <c r="G490" s="23">
        <v>0</v>
      </c>
      <c r="H490" s="23">
        <v>0</v>
      </c>
      <c r="I490" s="23">
        <v>0</v>
      </c>
      <c r="J490" s="23">
        <v>0</v>
      </c>
      <c r="K490" s="34">
        <v>0</v>
      </c>
      <c r="L490" s="24">
        <v>44978</v>
      </c>
    </row>
    <row r="491" spans="1:12" x14ac:dyDescent="0.2">
      <c r="A491" s="47" t="s">
        <v>742</v>
      </c>
      <c r="B491" s="47"/>
      <c r="C491" s="6" t="s">
        <v>48</v>
      </c>
      <c r="D491" s="35">
        <v>0</v>
      </c>
      <c r="E491" s="35"/>
      <c r="F491" s="22">
        <v>13820326</v>
      </c>
      <c r="G491" s="22">
        <v>0</v>
      </c>
      <c r="H491" s="22">
        <v>0</v>
      </c>
      <c r="I491" s="22">
        <v>0</v>
      </c>
      <c r="J491" s="22">
        <v>0</v>
      </c>
      <c r="K491" s="22">
        <v>0</v>
      </c>
      <c r="L491" s="22">
        <v>13820326</v>
      </c>
    </row>
    <row r="492" spans="1:12" x14ac:dyDescent="0.2">
      <c r="A492" s="46" t="s">
        <v>743</v>
      </c>
      <c r="B492" s="46"/>
      <c r="C492" s="7" t="s">
        <v>744</v>
      </c>
      <c r="D492" s="38">
        <v>0</v>
      </c>
      <c r="E492" s="38"/>
      <c r="F492" s="23">
        <v>8628815</v>
      </c>
      <c r="G492" s="23">
        <v>0</v>
      </c>
      <c r="H492" s="23">
        <v>0</v>
      </c>
      <c r="I492" s="23">
        <v>0</v>
      </c>
      <c r="J492" s="23">
        <v>0</v>
      </c>
      <c r="K492" s="34">
        <v>0</v>
      </c>
      <c r="L492" s="24">
        <v>8628815</v>
      </c>
    </row>
    <row r="493" spans="1:12" x14ac:dyDescent="0.2">
      <c r="A493" s="46" t="s">
        <v>745</v>
      </c>
      <c r="B493" s="46"/>
      <c r="C493" s="7" t="s">
        <v>746</v>
      </c>
      <c r="D493" s="38">
        <v>0</v>
      </c>
      <c r="E493" s="38"/>
      <c r="F493" s="23">
        <v>721319</v>
      </c>
      <c r="G493" s="23">
        <v>0</v>
      </c>
      <c r="H493" s="23">
        <v>0</v>
      </c>
      <c r="I493" s="23">
        <v>0</v>
      </c>
      <c r="J493" s="23">
        <v>0</v>
      </c>
      <c r="K493" s="34">
        <v>0</v>
      </c>
      <c r="L493" s="24">
        <v>721319</v>
      </c>
    </row>
    <row r="494" spans="1:12" x14ac:dyDescent="0.2">
      <c r="A494" s="46" t="s">
        <v>747</v>
      </c>
      <c r="B494" s="46"/>
      <c r="C494" s="7" t="s">
        <v>748</v>
      </c>
      <c r="D494" s="38">
        <v>0</v>
      </c>
      <c r="E494" s="38"/>
      <c r="F494" s="23">
        <v>4281793</v>
      </c>
      <c r="G494" s="23">
        <v>0</v>
      </c>
      <c r="H494" s="23">
        <v>0</v>
      </c>
      <c r="I494" s="23">
        <v>0</v>
      </c>
      <c r="J494" s="23">
        <v>0</v>
      </c>
      <c r="K494" s="34">
        <v>0</v>
      </c>
      <c r="L494" s="24">
        <v>4281793</v>
      </c>
    </row>
    <row r="495" spans="1:12" x14ac:dyDescent="0.2">
      <c r="A495" s="46" t="s">
        <v>749</v>
      </c>
      <c r="B495" s="46"/>
      <c r="C495" s="7" t="s">
        <v>750</v>
      </c>
      <c r="D495" s="38">
        <v>0</v>
      </c>
      <c r="E495" s="38"/>
      <c r="F495" s="23">
        <v>188399</v>
      </c>
      <c r="G495" s="23">
        <v>0</v>
      </c>
      <c r="H495" s="23">
        <v>0</v>
      </c>
      <c r="I495" s="23">
        <v>0</v>
      </c>
      <c r="J495" s="23">
        <v>0</v>
      </c>
      <c r="K495" s="34">
        <v>0</v>
      </c>
      <c r="L495" s="24">
        <v>188399</v>
      </c>
    </row>
    <row r="496" spans="1:12" x14ac:dyDescent="0.2">
      <c r="A496" s="47" t="s">
        <v>427</v>
      </c>
      <c r="B496" s="47"/>
      <c r="C496" s="6" t="s">
        <v>53</v>
      </c>
      <c r="D496" s="35">
        <v>0</v>
      </c>
      <c r="E496" s="35"/>
      <c r="F496" s="22">
        <v>5986653657</v>
      </c>
      <c r="G496" s="22">
        <v>0</v>
      </c>
      <c r="H496" s="22">
        <v>485079994</v>
      </c>
      <c r="I496" s="22">
        <v>2292382193</v>
      </c>
      <c r="J496" s="22">
        <v>0</v>
      </c>
      <c r="K496" s="22">
        <v>0</v>
      </c>
      <c r="L496" s="22">
        <v>4179351458</v>
      </c>
    </row>
    <row r="497" spans="1:12" x14ac:dyDescent="0.2">
      <c r="A497" s="46" t="s">
        <v>428</v>
      </c>
      <c r="B497" s="46"/>
      <c r="C497" s="7" t="s">
        <v>751</v>
      </c>
      <c r="D497" s="38">
        <v>0</v>
      </c>
      <c r="E497" s="38"/>
      <c r="F497" s="23">
        <v>670869345</v>
      </c>
      <c r="G497" s="23">
        <v>0</v>
      </c>
      <c r="H497" s="23">
        <v>379755092</v>
      </c>
      <c r="I497" s="23">
        <v>38280854</v>
      </c>
      <c r="J497" s="23">
        <v>0</v>
      </c>
      <c r="K497" s="34">
        <v>0</v>
      </c>
      <c r="L497" s="24">
        <v>1012343583</v>
      </c>
    </row>
    <row r="498" spans="1:12" x14ac:dyDescent="0.2">
      <c r="A498" s="46" t="s">
        <v>430</v>
      </c>
      <c r="B498" s="46"/>
      <c r="C498" s="7" t="s">
        <v>752</v>
      </c>
      <c r="D498" s="38">
        <v>0</v>
      </c>
      <c r="E498" s="38"/>
      <c r="F498" s="23">
        <v>4461438858</v>
      </c>
      <c r="G498" s="23">
        <v>0</v>
      </c>
      <c r="H498" s="23">
        <v>105324902</v>
      </c>
      <c r="I498" s="23">
        <v>1769021345</v>
      </c>
      <c r="J498" s="23">
        <v>0</v>
      </c>
      <c r="K498" s="34">
        <v>0</v>
      </c>
      <c r="L498" s="24">
        <v>2797742415</v>
      </c>
    </row>
    <row r="499" spans="1:12" x14ac:dyDescent="0.2">
      <c r="A499" s="46" t="s">
        <v>432</v>
      </c>
      <c r="B499" s="46"/>
      <c r="C499" s="7" t="s">
        <v>753</v>
      </c>
      <c r="D499" s="38">
        <v>0</v>
      </c>
      <c r="E499" s="38"/>
      <c r="F499" s="23">
        <v>854345454</v>
      </c>
      <c r="G499" s="23">
        <v>0</v>
      </c>
      <c r="H499" s="23">
        <v>0</v>
      </c>
      <c r="I499" s="23">
        <v>485079994</v>
      </c>
      <c r="J499" s="23">
        <v>0</v>
      </c>
      <c r="K499" s="34">
        <v>0</v>
      </c>
      <c r="L499" s="24">
        <v>369265460</v>
      </c>
    </row>
    <row r="500" spans="1:12" x14ac:dyDescent="0.2">
      <c r="A500" s="47" t="s">
        <v>754</v>
      </c>
      <c r="B500" s="47"/>
      <c r="C500" s="6" t="s">
        <v>58</v>
      </c>
      <c r="D500" s="35">
        <v>0</v>
      </c>
      <c r="E500" s="35"/>
      <c r="F500" s="22">
        <v>10976190</v>
      </c>
      <c r="G500" s="22">
        <v>0</v>
      </c>
      <c r="H500" s="22">
        <v>0</v>
      </c>
      <c r="I500" s="22">
        <v>0</v>
      </c>
      <c r="J500" s="22">
        <v>0</v>
      </c>
      <c r="K500" s="22">
        <v>0</v>
      </c>
      <c r="L500" s="22">
        <v>10976190</v>
      </c>
    </row>
    <row r="501" spans="1:12" x14ac:dyDescent="0.2">
      <c r="A501" s="46" t="s">
        <v>755</v>
      </c>
      <c r="B501" s="46"/>
      <c r="C501" s="7" t="s">
        <v>756</v>
      </c>
      <c r="D501" s="38">
        <v>0</v>
      </c>
      <c r="E501" s="38"/>
      <c r="F501" s="23">
        <v>199999</v>
      </c>
      <c r="G501" s="23">
        <v>0</v>
      </c>
      <c r="H501" s="23">
        <v>0</v>
      </c>
      <c r="I501" s="23">
        <v>0</v>
      </c>
      <c r="J501" s="23">
        <v>0</v>
      </c>
      <c r="K501" s="34">
        <v>0</v>
      </c>
      <c r="L501" s="24">
        <v>199999</v>
      </c>
    </row>
    <row r="502" spans="1:12" x14ac:dyDescent="0.2">
      <c r="A502" s="46" t="s">
        <v>757</v>
      </c>
      <c r="B502" s="46"/>
      <c r="C502" s="7" t="s">
        <v>758</v>
      </c>
      <c r="D502" s="38">
        <v>0</v>
      </c>
      <c r="E502" s="38"/>
      <c r="F502" s="23">
        <v>10776191</v>
      </c>
      <c r="G502" s="23">
        <v>0</v>
      </c>
      <c r="H502" s="23">
        <v>0</v>
      </c>
      <c r="I502" s="23">
        <v>0</v>
      </c>
      <c r="J502" s="23">
        <v>0</v>
      </c>
      <c r="K502" s="34">
        <v>0</v>
      </c>
      <c r="L502" s="24">
        <v>10776191</v>
      </c>
    </row>
    <row r="503" spans="1:12" x14ac:dyDescent="0.2">
      <c r="A503" s="47" t="s">
        <v>443</v>
      </c>
      <c r="B503" s="47"/>
      <c r="C503" s="6" t="s">
        <v>60</v>
      </c>
      <c r="D503" s="35">
        <v>0</v>
      </c>
      <c r="E503" s="35"/>
      <c r="F503" s="22">
        <v>979923221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979923221</v>
      </c>
    </row>
    <row r="504" spans="1:12" x14ac:dyDescent="0.2">
      <c r="A504" s="46" t="s">
        <v>444</v>
      </c>
      <c r="B504" s="46"/>
      <c r="C504" s="7" t="s">
        <v>759</v>
      </c>
      <c r="D504" s="38">
        <v>0</v>
      </c>
      <c r="E504" s="38"/>
      <c r="F504" s="23">
        <v>534048467</v>
      </c>
      <c r="G504" s="23">
        <v>0</v>
      </c>
      <c r="H504" s="23">
        <v>0</v>
      </c>
      <c r="I504" s="23">
        <v>0</v>
      </c>
      <c r="J504" s="23">
        <v>0</v>
      </c>
      <c r="K504" s="34">
        <v>0</v>
      </c>
      <c r="L504" s="24">
        <v>534048467</v>
      </c>
    </row>
    <row r="505" spans="1:12" x14ac:dyDescent="0.2">
      <c r="A505" s="46" t="s">
        <v>446</v>
      </c>
      <c r="B505" s="46"/>
      <c r="C505" s="7" t="s">
        <v>760</v>
      </c>
      <c r="D505" s="38">
        <v>0</v>
      </c>
      <c r="E505" s="38"/>
      <c r="F505" s="23">
        <v>417730800</v>
      </c>
      <c r="G505" s="23">
        <v>0</v>
      </c>
      <c r="H505" s="23">
        <v>0</v>
      </c>
      <c r="I505" s="23">
        <v>0</v>
      </c>
      <c r="J505" s="23">
        <v>0</v>
      </c>
      <c r="K505" s="34">
        <v>0</v>
      </c>
      <c r="L505" s="24">
        <v>417730800</v>
      </c>
    </row>
    <row r="506" spans="1:12" x14ac:dyDescent="0.2">
      <c r="A506" s="46" t="s">
        <v>448</v>
      </c>
      <c r="B506" s="46"/>
      <c r="C506" s="7" t="s">
        <v>761</v>
      </c>
      <c r="D506" s="38">
        <v>0</v>
      </c>
      <c r="E506" s="38"/>
      <c r="F506" s="23">
        <v>23161972</v>
      </c>
      <c r="G506" s="23">
        <v>0</v>
      </c>
      <c r="H506" s="23">
        <v>0</v>
      </c>
      <c r="I506" s="23">
        <v>0</v>
      </c>
      <c r="J506" s="23">
        <v>0</v>
      </c>
      <c r="K506" s="34">
        <v>0</v>
      </c>
      <c r="L506" s="24">
        <v>23161972</v>
      </c>
    </row>
    <row r="507" spans="1:12" x14ac:dyDescent="0.2">
      <c r="A507" s="46" t="s">
        <v>450</v>
      </c>
      <c r="B507" s="46"/>
      <c r="C507" s="7" t="s">
        <v>762</v>
      </c>
      <c r="D507" s="38">
        <v>0</v>
      </c>
      <c r="E507" s="38"/>
      <c r="F507" s="23">
        <v>4981982</v>
      </c>
      <c r="G507" s="23">
        <v>0</v>
      </c>
      <c r="H507" s="23">
        <v>0</v>
      </c>
      <c r="I507" s="23">
        <v>0</v>
      </c>
      <c r="J507" s="23">
        <v>0</v>
      </c>
      <c r="K507" s="34">
        <v>0</v>
      </c>
      <c r="L507" s="24">
        <v>4981982</v>
      </c>
    </row>
    <row r="508" spans="1:12" x14ac:dyDescent="0.2">
      <c r="A508" s="47" t="s">
        <v>434</v>
      </c>
      <c r="B508" s="47"/>
      <c r="C508" s="6" t="s">
        <v>62</v>
      </c>
      <c r="D508" s="35">
        <v>0</v>
      </c>
      <c r="E508" s="35"/>
      <c r="F508" s="22">
        <v>2015336368</v>
      </c>
      <c r="G508" s="22">
        <v>0</v>
      </c>
      <c r="H508" s="22">
        <v>0</v>
      </c>
      <c r="I508" s="22">
        <v>142831699</v>
      </c>
      <c r="J508" s="22">
        <v>0</v>
      </c>
      <c r="K508" s="22">
        <v>0</v>
      </c>
      <c r="L508" s="22">
        <v>1872504669</v>
      </c>
    </row>
    <row r="509" spans="1:12" x14ac:dyDescent="0.2">
      <c r="A509" s="46" t="s">
        <v>435</v>
      </c>
      <c r="B509" s="46"/>
      <c r="C509" s="7" t="s">
        <v>763</v>
      </c>
      <c r="D509" s="38">
        <v>0</v>
      </c>
      <c r="E509" s="38"/>
      <c r="F509" s="23">
        <v>1391088881</v>
      </c>
      <c r="G509" s="23">
        <v>0</v>
      </c>
      <c r="H509" s="23">
        <v>0</v>
      </c>
      <c r="I509" s="23">
        <v>6912000</v>
      </c>
      <c r="J509" s="23">
        <v>0</v>
      </c>
      <c r="K509" s="34">
        <v>0</v>
      </c>
      <c r="L509" s="24">
        <v>1384176881</v>
      </c>
    </row>
    <row r="510" spans="1:12" x14ac:dyDescent="0.2">
      <c r="A510" s="46" t="s">
        <v>437</v>
      </c>
      <c r="B510" s="46"/>
      <c r="C510" s="7" t="s">
        <v>764</v>
      </c>
      <c r="D510" s="38">
        <v>0</v>
      </c>
      <c r="E510" s="38"/>
      <c r="F510" s="23">
        <v>585432211</v>
      </c>
      <c r="G510" s="23">
        <v>0</v>
      </c>
      <c r="H510" s="23">
        <v>0</v>
      </c>
      <c r="I510" s="23">
        <v>135919699</v>
      </c>
      <c r="J510" s="23">
        <v>0</v>
      </c>
      <c r="K510" s="34">
        <v>0</v>
      </c>
      <c r="L510" s="24">
        <v>449512512</v>
      </c>
    </row>
    <row r="511" spans="1:12" x14ac:dyDescent="0.2">
      <c r="A511" s="46" t="s">
        <v>439</v>
      </c>
      <c r="B511" s="46"/>
      <c r="C511" s="7" t="s">
        <v>765</v>
      </c>
      <c r="D511" s="38">
        <v>0</v>
      </c>
      <c r="E511" s="38"/>
      <c r="F511" s="23">
        <v>28426056</v>
      </c>
      <c r="G511" s="23">
        <v>0</v>
      </c>
      <c r="H511" s="23">
        <v>0</v>
      </c>
      <c r="I511" s="23">
        <v>0</v>
      </c>
      <c r="J511" s="23">
        <v>0</v>
      </c>
      <c r="K511" s="34">
        <v>0</v>
      </c>
      <c r="L511" s="24">
        <v>28426056</v>
      </c>
    </row>
    <row r="512" spans="1:12" x14ac:dyDescent="0.2">
      <c r="A512" s="46" t="s">
        <v>441</v>
      </c>
      <c r="B512" s="46"/>
      <c r="C512" s="7" t="s">
        <v>766</v>
      </c>
      <c r="D512" s="38">
        <v>0</v>
      </c>
      <c r="E512" s="38"/>
      <c r="F512" s="23">
        <v>10389220</v>
      </c>
      <c r="G512" s="23">
        <v>0</v>
      </c>
      <c r="H512" s="23">
        <v>0</v>
      </c>
      <c r="I512" s="23">
        <v>0</v>
      </c>
      <c r="J512" s="23">
        <v>0</v>
      </c>
      <c r="K512" s="34">
        <v>0</v>
      </c>
      <c r="L512" s="24">
        <v>10389220</v>
      </c>
    </row>
    <row r="513" spans="1:12" x14ac:dyDescent="0.2">
      <c r="A513" s="47" t="s">
        <v>767</v>
      </c>
      <c r="B513" s="47"/>
      <c r="C513" s="6" t="s">
        <v>64</v>
      </c>
      <c r="D513" s="35">
        <v>0</v>
      </c>
      <c r="E513" s="35"/>
      <c r="F513" s="22">
        <v>89122219</v>
      </c>
      <c r="G513" s="22">
        <v>0</v>
      </c>
      <c r="H513" s="22">
        <v>0</v>
      </c>
      <c r="I513" s="22">
        <v>73021454</v>
      </c>
      <c r="J513" s="22">
        <v>0</v>
      </c>
      <c r="K513" s="22">
        <v>0</v>
      </c>
      <c r="L513" s="22">
        <v>16100765</v>
      </c>
    </row>
    <row r="514" spans="1:12" x14ac:dyDescent="0.2">
      <c r="A514" s="46" t="s">
        <v>768</v>
      </c>
      <c r="B514" s="46"/>
      <c r="C514" s="7" t="s">
        <v>769</v>
      </c>
      <c r="D514" s="38">
        <v>0</v>
      </c>
      <c r="E514" s="38"/>
      <c r="F514" s="23">
        <v>6800000</v>
      </c>
      <c r="G514" s="23">
        <v>0</v>
      </c>
      <c r="H514" s="23">
        <v>0</v>
      </c>
      <c r="I514" s="23">
        <v>6800000</v>
      </c>
      <c r="J514" s="23">
        <v>0</v>
      </c>
      <c r="K514" s="34">
        <v>0</v>
      </c>
      <c r="L514" s="24">
        <v>0</v>
      </c>
    </row>
    <row r="515" spans="1:12" x14ac:dyDescent="0.2">
      <c r="A515" s="46" t="s">
        <v>770</v>
      </c>
      <c r="B515" s="46"/>
      <c r="C515" s="7" t="s">
        <v>771</v>
      </c>
      <c r="D515" s="38">
        <v>0</v>
      </c>
      <c r="E515" s="38"/>
      <c r="F515" s="23">
        <v>66221454</v>
      </c>
      <c r="G515" s="23">
        <v>0</v>
      </c>
      <c r="H515" s="23">
        <v>0</v>
      </c>
      <c r="I515" s="23">
        <v>66221454</v>
      </c>
      <c r="J515" s="23">
        <v>0</v>
      </c>
      <c r="K515" s="34">
        <v>0</v>
      </c>
      <c r="L515" s="24">
        <v>0</v>
      </c>
    </row>
    <row r="516" spans="1:12" x14ac:dyDescent="0.2">
      <c r="A516" s="46" t="s">
        <v>772</v>
      </c>
      <c r="B516" s="46"/>
      <c r="C516" s="7" t="s">
        <v>773</v>
      </c>
      <c r="D516" s="38">
        <v>0</v>
      </c>
      <c r="E516" s="38"/>
      <c r="F516" s="23">
        <v>15320531</v>
      </c>
      <c r="G516" s="23">
        <v>0</v>
      </c>
      <c r="H516" s="23">
        <v>0</v>
      </c>
      <c r="I516" s="23">
        <v>0</v>
      </c>
      <c r="J516" s="23">
        <v>0</v>
      </c>
      <c r="K516" s="34">
        <v>0</v>
      </c>
      <c r="L516" s="24">
        <v>15320531</v>
      </c>
    </row>
    <row r="517" spans="1:12" x14ac:dyDescent="0.2">
      <c r="A517" s="46" t="s">
        <v>774</v>
      </c>
      <c r="B517" s="46"/>
      <c r="C517" s="7" t="s">
        <v>775</v>
      </c>
      <c r="D517" s="38">
        <v>0</v>
      </c>
      <c r="E517" s="38"/>
      <c r="F517" s="23">
        <v>780234</v>
      </c>
      <c r="G517" s="23">
        <v>0</v>
      </c>
      <c r="H517" s="23">
        <v>0</v>
      </c>
      <c r="I517" s="23">
        <v>0</v>
      </c>
      <c r="J517" s="23">
        <v>0</v>
      </c>
      <c r="K517" s="34">
        <v>0</v>
      </c>
      <c r="L517" s="24">
        <v>780234</v>
      </c>
    </row>
    <row r="518" spans="1:12" x14ac:dyDescent="0.2">
      <c r="A518" s="47" t="s">
        <v>776</v>
      </c>
      <c r="B518" s="47"/>
      <c r="C518" s="6" t="s">
        <v>67</v>
      </c>
      <c r="D518" s="35">
        <v>0</v>
      </c>
      <c r="E518" s="35"/>
      <c r="F518" s="22">
        <v>79325528</v>
      </c>
      <c r="G518" s="22">
        <v>0</v>
      </c>
      <c r="H518" s="22">
        <v>21849991</v>
      </c>
      <c r="I518" s="22">
        <v>50154122</v>
      </c>
      <c r="J518" s="22">
        <v>0</v>
      </c>
      <c r="K518" s="22">
        <v>0</v>
      </c>
      <c r="L518" s="22">
        <v>51021397</v>
      </c>
    </row>
    <row r="519" spans="1:12" x14ac:dyDescent="0.2">
      <c r="A519" s="46" t="s">
        <v>777</v>
      </c>
      <c r="B519" s="46"/>
      <c r="C519" s="7" t="s">
        <v>778</v>
      </c>
      <c r="D519" s="38">
        <v>0</v>
      </c>
      <c r="E519" s="38"/>
      <c r="F519" s="23">
        <v>31250015</v>
      </c>
      <c r="G519" s="23">
        <v>0</v>
      </c>
      <c r="H519" s="23">
        <v>6833318</v>
      </c>
      <c r="I519" s="23">
        <v>15016673</v>
      </c>
      <c r="J519" s="23">
        <v>0</v>
      </c>
      <c r="K519" s="34">
        <v>0</v>
      </c>
      <c r="L519" s="24">
        <v>23066660</v>
      </c>
    </row>
    <row r="520" spans="1:12" x14ac:dyDescent="0.2">
      <c r="A520" s="46" t="s">
        <v>779</v>
      </c>
      <c r="B520" s="46"/>
      <c r="C520" s="7" t="s">
        <v>780</v>
      </c>
      <c r="D520" s="38">
        <v>0</v>
      </c>
      <c r="E520" s="38"/>
      <c r="F520" s="23">
        <v>28304131</v>
      </c>
      <c r="G520" s="23">
        <v>0</v>
      </c>
      <c r="H520" s="23">
        <v>15016673</v>
      </c>
      <c r="I520" s="23">
        <v>28304131</v>
      </c>
      <c r="J520" s="23">
        <v>0</v>
      </c>
      <c r="K520" s="34">
        <v>0</v>
      </c>
      <c r="L520" s="24">
        <v>15016673</v>
      </c>
    </row>
    <row r="521" spans="1:12" x14ac:dyDescent="0.2">
      <c r="A521" s="46" t="s">
        <v>781</v>
      </c>
      <c r="B521" s="46"/>
      <c r="C521" s="7" t="s">
        <v>782</v>
      </c>
      <c r="D521" s="38">
        <v>0</v>
      </c>
      <c r="E521" s="38"/>
      <c r="F521" s="23">
        <v>19013239</v>
      </c>
      <c r="G521" s="23">
        <v>0</v>
      </c>
      <c r="H521" s="23">
        <v>0</v>
      </c>
      <c r="I521" s="23">
        <v>6833318</v>
      </c>
      <c r="J521" s="23">
        <v>0</v>
      </c>
      <c r="K521" s="34">
        <v>0</v>
      </c>
      <c r="L521" s="24">
        <v>12179921</v>
      </c>
    </row>
    <row r="522" spans="1:12" x14ac:dyDescent="0.2">
      <c r="A522" s="46" t="s">
        <v>783</v>
      </c>
      <c r="B522" s="46"/>
      <c r="C522" s="7" t="s">
        <v>784</v>
      </c>
      <c r="D522" s="38">
        <v>0</v>
      </c>
      <c r="E522" s="38"/>
      <c r="F522" s="23">
        <v>758143</v>
      </c>
      <c r="G522" s="23">
        <v>0</v>
      </c>
      <c r="H522" s="23">
        <v>0</v>
      </c>
      <c r="I522" s="23">
        <v>0</v>
      </c>
      <c r="J522" s="23">
        <v>0</v>
      </c>
      <c r="K522" s="34">
        <v>0</v>
      </c>
      <c r="L522" s="24">
        <v>758143</v>
      </c>
    </row>
    <row r="523" spans="1:12" x14ac:dyDescent="0.2">
      <c r="A523" s="47" t="s">
        <v>785</v>
      </c>
      <c r="B523" s="47"/>
      <c r="C523" s="6" t="s">
        <v>69</v>
      </c>
      <c r="D523" s="35">
        <v>0</v>
      </c>
      <c r="E523" s="35"/>
      <c r="F523" s="22">
        <v>29090909</v>
      </c>
      <c r="G523" s="22">
        <v>0</v>
      </c>
      <c r="H523" s="22">
        <v>6500000</v>
      </c>
      <c r="I523" s="22">
        <v>6500000</v>
      </c>
      <c r="J523" s="22">
        <v>0</v>
      </c>
      <c r="K523" s="22">
        <v>0</v>
      </c>
      <c r="L523" s="22">
        <v>29090909</v>
      </c>
    </row>
    <row r="524" spans="1:12" x14ac:dyDescent="0.2">
      <c r="A524" s="46" t="s">
        <v>786</v>
      </c>
      <c r="B524" s="46"/>
      <c r="C524" s="7" t="s">
        <v>787</v>
      </c>
      <c r="D524" s="38">
        <v>0</v>
      </c>
      <c r="E524" s="38"/>
      <c r="F524" s="23">
        <v>0</v>
      </c>
      <c r="G524" s="23">
        <v>0</v>
      </c>
      <c r="H524" s="23">
        <v>4000000</v>
      </c>
      <c r="I524" s="23">
        <v>0</v>
      </c>
      <c r="J524" s="23">
        <v>0</v>
      </c>
      <c r="K524" s="34">
        <v>0</v>
      </c>
      <c r="L524" s="24">
        <v>4000000</v>
      </c>
    </row>
    <row r="525" spans="1:12" x14ac:dyDescent="0.2">
      <c r="A525" s="46" t="s">
        <v>788</v>
      </c>
      <c r="B525" s="46"/>
      <c r="C525" s="7" t="s">
        <v>789</v>
      </c>
      <c r="D525" s="38">
        <v>0</v>
      </c>
      <c r="E525" s="38"/>
      <c r="F525" s="23">
        <v>0</v>
      </c>
      <c r="G525" s="23">
        <v>0</v>
      </c>
      <c r="H525" s="23">
        <v>2500000</v>
      </c>
      <c r="I525" s="23">
        <v>0</v>
      </c>
      <c r="J525" s="23">
        <v>0</v>
      </c>
      <c r="K525" s="34">
        <v>0</v>
      </c>
      <c r="L525" s="24">
        <v>2500000</v>
      </c>
    </row>
    <row r="526" spans="1:12" x14ac:dyDescent="0.2">
      <c r="A526" s="46" t="s">
        <v>790</v>
      </c>
      <c r="B526" s="46"/>
      <c r="C526" s="7" t="s">
        <v>791</v>
      </c>
      <c r="D526" s="38">
        <v>0</v>
      </c>
      <c r="E526" s="38"/>
      <c r="F526" s="23">
        <v>29090909</v>
      </c>
      <c r="G526" s="23">
        <v>0</v>
      </c>
      <c r="H526" s="23">
        <v>0</v>
      </c>
      <c r="I526" s="23">
        <v>6500000</v>
      </c>
      <c r="J526" s="23">
        <v>0</v>
      </c>
      <c r="K526" s="34">
        <v>0</v>
      </c>
      <c r="L526" s="24">
        <v>22590909</v>
      </c>
    </row>
    <row r="527" spans="1:12" x14ac:dyDescent="0.2">
      <c r="A527" s="48" t="s">
        <v>792</v>
      </c>
      <c r="B527" s="48"/>
      <c r="C527" s="5" t="s">
        <v>158</v>
      </c>
      <c r="D527" s="39">
        <v>0</v>
      </c>
      <c r="E527" s="39"/>
      <c r="F527" s="21">
        <v>105579869</v>
      </c>
      <c r="G527" s="21">
        <v>0</v>
      </c>
      <c r="H527" s="21">
        <v>0</v>
      </c>
      <c r="I527" s="21">
        <v>13447590</v>
      </c>
      <c r="J527" s="21">
        <v>0</v>
      </c>
      <c r="K527" s="21">
        <v>0</v>
      </c>
      <c r="L527" s="21">
        <v>92132279</v>
      </c>
    </row>
    <row r="528" spans="1:12" x14ac:dyDescent="0.2">
      <c r="A528" s="47" t="s">
        <v>453</v>
      </c>
      <c r="B528" s="47"/>
      <c r="C528" s="6" t="s">
        <v>27</v>
      </c>
      <c r="D528" s="35">
        <v>0</v>
      </c>
      <c r="E528" s="35"/>
      <c r="F528" s="22">
        <v>15240831</v>
      </c>
      <c r="G528" s="22">
        <v>0</v>
      </c>
      <c r="H528" s="22">
        <v>0</v>
      </c>
      <c r="I528" s="22">
        <v>6022150</v>
      </c>
      <c r="J528" s="22">
        <v>0</v>
      </c>
      <c r="K528" s="22">
        <v>0</v>
      </c>
      <c r="L528" s="22">
        <v>9218681</v>
      </c>
    </row>
    <row r="529" spans="1:12" x14ac:dyDescent="0.2">
      <c r="A529" s="46" t="s">
        <v>454</v>
      </c>
      <c r="B529" s="46"/>
      <c r="C529" s="7" t="s">
        <v>793</v>
      </c>
      <c r="D529" s="38">
        <v>0</v>
      </c>
      <c r="E529" s="38"/>
      <c r="F529" s="23">
        <v>5364515</v>
      </c>
      <c r="G529" s="23">
        <v>0</v>
      </c>
      <c r="H529" s="23">
        <v>0</v>
      </c>
      <c r="I529" s="23">
        <v>4008529</v>
      </c>
      <c r="J529" s="23">
        <v>0</v>
      </c>
      <c r="K529" s="34">
        <v>0</v>
      </c>
      <c r="L529" s="24">
        <v>1355986</v>
      </c>
    </row>
    <row r="530" spans="1:12" x14ac:dyDescent="0.2">
      <c r="A530" s="46" t="s">
        <v>456</v>
      </c>
      <c r="B530" s="46"/>
      <c r="C530" s="7" t="s">
        <v>794</v>
      </c>
      <c r="D530" s="38">
        <v>0</v>
      </c>
      <c r="E530" s="38"/>
      <c r="F530" s="23">
        <v>9677674</v>
      </c>
      <c r="G530" s="23">
        <v>0</v>
      </c>
      <c r="H530" s="23">
        <v>0</v>
      </c>
      <c r="I530" s="23">
        <v>2013621</v>
      </c>
      <c r="J530" s="23">
        <v>0</v>
      </c>
      <c r="K530" s="34">
        <v>0</v>
      </c>
      <c r="L530" s="24">
        <v>7664053</v>
      </c>
    </row>
    <row r="531" spans="1:12" x14ac:dyDescent="0.2">
      <c r="A531" s="46" t="s">
        <v>458</v>
      </c>
      <c r="B531" s="46"/>
      <c r="C531" s="7" t="s">
        <v>795</v>
      </c>
      <c r="D531" s="38">
        <v>0</v>
      </c>
      <c r="E531" s="38"/>
      <c r="F531" s="23">
        <v>198642</v>
      </c>
      <c r="G531" s="23">
        <v>0</v>
      </c>
      <c r="H531" s="23">
        <v>0</v>
      </c>
      <c r="I531" s="23">
        <v>0</v>
      </c>
      <c r="J531" s="23">
        <v>0</v>
      </c>
      <c r="K531" s="34">
        <v>0</v>
      </c>
      <c r="L531" s="24">
        <v>198642</v>
      </c>
    </row>
    <row r="532" spans="1:12" x14ac:dyDescent="0.2">
      <c r="A532" s="47" t="s">
        <v>460</v>
      </c>
      <c r="B532" s="47"/>
      <c r="C532" s="6" t="s">
        <v>46</v>
      </c>
      <c r="D532" s="35">
        <v>0</v>
      </c>
      <c r="E532" s="35"/>
      <c r="F532" s="22">
        <v>44738996</v>
      </c>
      <c r="G532" s="22">
        <v>0</v>
      </c>
      <c r="H532" s="22">
        <v>0</v>
      </c>
      <c r="I532" s="22">
        <v>0</v>
      </c>
      <c r="J532" s="22">
        <v>0</v>
      </c>
      <c r="K532" s="22">
        <v>0</v>
      </c>
      <c r="L532" s="22">
        <v>44738996</v>
      </c>
    </row>
    <row r="533" spans="1:12" x14ac:dyDescent="0.2">
      <c r="A533" s="46" t="s">
        <v>461</v>
      </c>
      <c r="B533" s="46"/>
      <c r="C533" s="7" t="s">
        <v>796</v>
      </c>
      <c r="D533" s="38">
        <v>0</v>
      </c>
      <c r="E533" s="38"/>
      <c r="F533" s="23">
        <v>29296648</v>
      </c>
      <c r="G533" s="23">
        <v>0</v>
      </c>
      <c r="H533" s="23">
        <v>0</v>
      </c>
      <c r="I533" s="23">
        <v>0</v>
      </c>
      <c r="J533" s="23">
        <v>0</v>
      </c>
      <c r="K533" s="34">
        <v>0</v>
      </c>
      <c r="L533" s="24">
        <v>29296648</v>
      </c>
    </row>
    <row r="534" spans="1:12" x14ac:dyDescent="0.2">
      <c r="A534" s="46" t="s">
        <v>463</v>
      </c>
      <c r="B534" s="46"/>
      <c r="C534" s="7" t="s">
        <v>797</v>
      </c>
      <c r="D534" s="38">
        <v>0</v>
      </c>
      <c r="E534" s="38"/>
      <c r="F534" s="23">
        <v>15142014</v>
      </c>
      <c r="G534" s="23">
        <v>0</v>
      </c>
      <c r="H534" s="23">
        <v>0</v>
      </c>
      <c r="I534" s="23">
        <v>0</v>
      </c>
      <c r="J534" s="23">
        <v>0</v>
      </c>
      <c r="K534" s="34">
        <v>0</v>
      </c>
      <c r="L534" s="24">
        <v>15142014</v>
      </c>
    </row>
    <row r="535" spans="1:12" x14ac:dyDescent="0.2">
      <c r="A535" s="46" t="s">
        <v>465</v>
      </c>
      <c r="B535" s="46"/>
      <c r="C535" s="7" t="s">
        <v>798</v>
      </c>
      <c r="D535" s="38">
        <v>0</v>
      </c>
      <c r="E535" s="38"/>
      <c r="F535" s="23">
        <v>300334</v>
      </c>
      <c r="G535" s="23">
        <v>0</v>
      </c>
      <c r="H535" s="23">
        <v>0</v>
      </c>
      <c r="I535" s="23">
        <v>0</v>
      </c>
      <c r="J535" s="23">
        <v>0</v>
      </c>
      <c r="K535" s="34">
        <v>0</v>
      </c>
      <c r="L535" s="24">
        <v>300334</v>
      </c>
    </row>
    <row r="536" spans="1:12" x14ac:dyDescent="0.2">
      <c r="A536" s="47" t="s">
        <v>467</v>
      </c>
      <c r="B536" s="47"/>
      <c r="C536" s="6" t="s">
        <v>211</v>
      </c>
      <c r="D536" s="35">
        <v>0</v>
      </c>
      <c r="E536" s="35"/>
      <c r="F536" s="22">
        <v>21682230</v>
      </c>
      <c r="G536" s="22">
        <v>0</v>
      </c>
      <c r="H536" s="22">
        <v>0</v>
      </c>
      <c r="I536" s="22">
        <v>7425440</v>
      </c>
      <c r="J536" s="22">
        <v>0</v>
      </c>
      <c r="K536" s="22">
        <v>0</v>
      </c>
      <c r="L536" s="22">
        <v>14256790</v>
      </c>
    </row>
    <row r="537" spans="1:12" x14ac:dyDescent="0.2">
      <c r="A537" s="46" t="s">
        <v>468</v>
      </c>
      <c r="B537" s="46"/>
      <c r="C537" s="7" t="s">
        <v>799</v>
      </c>
      <c r="D537" s="38">
        <v>0</v>
      </c>
      <c r="E537" s="38"/>
      <c r="F537" s="23">
        <v>10073248</v>
      </c>
      <c r="G537" s="23">
        <v>0</v>
      </c>
      <c r="H537" s="23">
        <v>0</v>
      </c>
      <c r="I537" s="23">
        <v>7425440</v>
      </c>
      <c r="J537" s="23">
        <v>0</v>
      </c>
      <c r="K537" s="34">
        <v>0</v>
      </c>
      <c r="L537" s="24">
        <v>2647808</v>
      </c>
    </row>
    <row r="538" spans="1:12" x14ac:dyDescent="0.2">
      <c r="A538" s="46" t="s">
        <v>470</v>
      </c>
      <c r="B538" s="46"/>
      <c r="C538" s="7" t="s">
        <v>800</v>
      </c>
      <c r="D538" s="38">
        <v>0</v>
      </c>
      <c r="E538" s="38"/>
      <c r="F538" s="23">
        <v>11420974</v>
      </c>
      <c r="G538" s="23">
        <v>0</v>
      </c>
      <c r="H538" s="23">
        <v>0</v>
      </c>
      <c r="I538" s="23">
        <v>0</v>
      </c>
      <c r="J538" s="23">
        <v>0</v>
      </c>
      <c r="K538" s="34">
        <v>0</v>
      </c>
      <c r="L538" s="24">
        <v>11420974</v>
      </c>
    </row>
    <row r="539" spans="1:12" x14ac:dyDescent="0.2">
      <c r="A539" s="46" t="s">
        <v>472</v>
      </c>
      <c r="B539" s="46"/>
      <c r="C539" s="7" t="s">
        <v>801</v>
      </c>
      <c r="D539" s="38">
        <v>0</v>
      </c>
      <c r="E539" s="38"/>
      <c r="F539" s="23">
        <v>188008</v>
      </c>
      <c r="G539" s="23">
        <v>0</v>
      </c>
      <c r="H539" s="23">
        <v>0</v>
      </c>
      <c r="I539" s="23">
        <v>0</v>
      </c>
      <c r="J539" s="23">
        <v>0</v>
      </c>
      <c r="K539" s="34">
        <v>0</v>
      </c>
      <c r="L539" s="24">
        <v>188008</v>
      </c>
    </row>
    <row r="540" spans="1:12" x14ac:dyDescent="0.2">
      <c r="A540" s="47" t="s">
        <v>802</v>
      </c>
      <c r="B540" s="47"/>
      <c r="C540" s="6" t="s">
        <v>221</v>
      </c>
      <c r="D540" s="35">
        <v>0</v>
      </c>
      <c r="E540" s="35"/>
      <c r="F540" s="22">
        <v>7996852</v>
      </c>
      <c r="G540" s="22">
        <v>0</v>
      </c>
      <c r="H540" s="22">
        <v>0</v>
      </c>
      <c r="I540" s="22">
        <v>0</v>
      </c>
      <c r="J540" s="22">
        <v>0</v>
      </c>
      <c r="K540" s="22">
        <v>0</v>
      </c>
      <c r="L540" s="22">
        <v>7996852</v>
      </c>
    </row>
    <row r="541" spans="1:12" x14ac:dyDescent="0.2">
      <c r="A541" s="46" t="s">
        <v>803</v>
      </c>
      <c r="B541" s="46"/>
      <c r="C541" s="7" t="s">
        <v>804</v>
      </c>
      <c r="D541" s="38">
        <v>0</v>
      </c>
      <c r="E541" s="38"/>
      <c r="F541" s="23">
        <v>2476832</v>
      </c>
      <c r="G541" s="23">
        <v>0</v>
      </c>
      <c r="H541" s="23">
        <v>0</v>
      </c>
      <c r="I541" s="23">
        <v>0</v>
      </c>
      <c r="J541" s="23">
        <v>0</v>
      </c>
      <c r="K541" s="34">
        <v>0</v>
      </c>
      <c r="L541" s="24">
        <v>2476832</v>
      </c>
    </row>
    <row r="542" spans="1:12" x14ac:dyDescent="0.2">
      <c r="A542" s="46" t="s">
        <v>805</v>
      </c>
      <c r="B542" s="46"/>
      <c r="C542" s="7" t="s">
        <v>806</v>
      </c>
      <c r="D542" s="38">
        <v>0</v>
      </c>
      <c r="E542" s="38"/>
      <c r="F542" s="23">
        <v>273506</v>
      </c>
      <c r="G542" s="23">
        <v>0</v>
      </c>
      <c r="H542" s="23">
        <v>0</v>
      </c>
      <c r="I542" s="23">
        <v>0</v>
      </c>
      <c r="J542" s="23">
        <v>0</v>
      </c>
      <c r="K542" s="34">
        <v>0</v>
      </c>
      <c r="L542" s="24">
        <v>273506</v>
      </c>
    </row>
    <row r="543" spans="1:12" x14ac:dyDescent="0.2">
      <c r="A543" s="46" t="s">
        <v>807</v>
      </c>
      <c r="B543" s="46"/>
      <c r="C543" s="7" t="s">
        <v>808</v>
      </c>
      <c r="D543" s="38">
        <v>0</v>
      </c>
      <c r="E543" s="38"/>
      <c r="F543" s="23">
        <v>5213594</v>
      </c>
      <c r="G543" s="23">
        <v>0</v>
      </c>
      <c r="H543" s="23">
        <v>0</v>
      </c>
      <c r="I543" s="23">
        <v>0</v>
      </c>
      <c r="J543" s="23">
        <v>0</v>
      </c>
      <c r="K543" s="34">
        <v>0</v>
      </c>
      <c r="L543" s="24">
        <v>5213594</v>
      </c>
    </row>
    <row r="544" spans="1:12" x14ac:dyDescent="0.2">
      <c r="A544" s="46" t="s">
        <v>809</v>
      </c>
      <c r="B544" s="46"/>
      <c r="C544" s="7" t="s">
        <v>810</v>
      </c>
      <c r="D544" s="38">
        <v>0</v>
      </c>
      <c r="E544" s="38"/>
      <c r="F544" s="23">
        <v>32920</v>
      </c>
      <c r="G544" s="23">
        <v>0</v>
      </c>
      <c r="H544" s="23">
        <v>0</v>
      </c>
      <c r="I544" s="23">
        <v>0</v>
      </c>
      <c r="J544" s="23">
        <v>0</v>
      </c>
      <c r="K544" s="34">
        <v>0</v>
      </c>
      <c r="L544" s="24">
        <v>32920</v>
      </c>
    </row>
    <row r="545" spans="1:12" x14ac:dyDescent="0.2">
      <c r="A545" s="47" t="s">
        <v>811</v>
      </c>
      <c r="B545" s="47"/>
      <c r="C545" s="6" t="s">
        <v>145</v>
      </c>
      <c r="D545" s="35">
        <v>0</v>
      </c>
      <c r="E545" s="35"/>
      <c r="F545" s="22">
        <v>771200</v>
      </c>
      <c r="G545" s="22">
        <v>0</v>
      </c>
      <c r="H545" s="22">
        <v>0</v>
      </c>
      <c r="I545" s="22">
        <v>0</v>
      </c>
      <c r="J545" s="22">
        <v>0</v>
      </c>
      <c r="K545" s="22">
        <v>0</v>
      </c>
      <c r="L545" s="22">
        <v>771200</v>
      </c>
    </row>
    <row r="546" spans="1:12" x14ac:dyDescent="0.2">
      <c r="A546" s="46" t="s">
        <v>812</v>
      </c>
      <c r="B546" s="46"/>
      <c r="C546" s="7" t="s">
        <v>813</v>
      </c>
      <c r="D546" s="38">
        <v>0</v>
      </c>
      <c r="E546" s="38"/>
      <c r="F546" s="23">
        <v>141272</v>
      </c>
      <c r="G546" s="23">
        <v>0</v>
      </c>
      <c r="H546" s="23">
        <v>0</v>
      </c>
      <c r="I546" s="23">
        <v>0</v>
      </c>
      <c r="J546" s="23">
        <v>0</v>
      </c>
      <c r="K546" s="34">
        <v>0</v>
      </c>
      <c r="L546" s="24">
        <v>141272</v>
      </c>
    </row>
    <row r="547" spans="1:12" x14ac:dyDescent="0.2">
      <c r="A547" s="46" t="s">
        <v>814</v>
      </c>
      <c r="B547" s="46"/>
      <c r="C547" s="7" t="s">
        <v>815</v>
      </c>
      <c r="D547" s="38">
        <v>0</v>
      </c>
      <c r="E547" s="38"/>
      <c r="F547" s="23">
        <v>626728</v>
      </c>
      <c r="G547" s="23">
        <v>0</v>
      </c>
      <c r="H547" s="23">
        <v>0</v>
      </c>
      <c r="I547" s="23">
        <v>0</v>
      </c>
      <c r="J547" s="23">
        <v>0</v>
      </c>
      <c r="K547" s="34">
        <v>0</v>
      </c>
      <c r="L547" s="24">
        <v>626728</v>
      </c>
    </row>
    <row r="548" spans="1:12" x14ac:dyDescent="0.2">
      <c r="A548" s="46" t="s">
        <v>816</v>
      </c>
      <c r="B548" s="46"/>
      <c r="C548" s="7" t="s">
        <v>817</v>
      </c>
      <c r="D548" s="38">
        <v>0</v>
      </c>
      <c r="E548" s="38"/>
      <c r="F548" s="23">
        <v>3200</v>
      </c>
      <c r="G548" s="23">
        <v>0</v>
      </c>
      <c r="H548" s="23">
        <v>0</v>
      </c>
      <c r="I548" s="23">
        <v>0</v>
      </c>
      <c r="J548" s="23">
        <v>0</v>
      </c>
      <c r="K548" s="34">
        <v>0</v>
      </c>
      <c r="L548" s="24">
        <v>3200</v>
      </c>
    </row>
    <row r="549" spans="1:12" x14ac:dyDescent="0.2">
      <c r="A549" s="47" t="s">
        <v>818</v>
      </c>
      <c r="B549" s="47"/>
      <c r="C549" s="6" t="s">
        <v>238</v>
      </c>
      <c r="D549" s="35">
        <v>0</v>
      </c>
      <c r="E549" s="35"/>
      <c r="F549" s="22">
        <v>7305648</v>
      </c>
      <c r="G549" s="22">
        <v>0</v>
      </c>
      <c r="H549" s="22">
        <v>0</v>
      </c>
      <c r="I549" s="22">
        <v>0</v>
      </c>
      <c r="J549" s="22">
        <v>0</v>
      </c>
      <c r="K549" s="22">
        <v>0</v>
      </c>
      <c r="L549" s="22">
        <v>7305648</v>
      </c>
    </row>
    <row r="550" spans="1:12" x14ac:dyDescent="0.2">
      <c r="A550" s="46" t="s">
        <v>819</v>
      </c>
      <c r="B550" s="46"/>
      <c r="C550" s="7" t="s">
        <v>820</v>
      </c>
      <c r="D550" s="38">
        <v>0</v>
      </c>
      <c r="E550" s="38"/>
      <c r="F550" s="23">
        <v>1052517</v>
      </c>
      <c r="G550" s="23">
        <v>0</v>
      </c>
      <c r="H550" s="23">
        <v>0</v>
      </c>
      <c r="I550" s="23">
        <v>0</v>
      </c>
      <c r="J550" s="23">
        <v>0</v>
      </c>
      <c r="K550" s="34">
        <v>0</v>
      </c>
      <c r="L550" s="24">
        <v>1052517</v>
      </c>
    </row>
    <row r="551" spans="1:12" x14ac:dyDescent="0.2">
      <c r="A551" s="46" t="s">
        <v>821</v>
      </c>
      <c r="B551" s="46"/>
      <c r="C551" s="7" t="s">
        <v>822</v>
      </c>
      <c r="D551" s="38">
        <v>0</v>
      </c>
      <c r="E551" s="38"/>
      <c r="F551" s="23">
        <v>1761000</v>
      </c>
      <c r="G551" s="23">
        <v>0</v>
      </c>
      <c r="H551" s="23">
        <v>0</v>
      </c>
      <c r="I551" s="23">
        <v>0</v>
      </c>
      <c r="J551" s="23">
        <v>0</v>
      </c>
      <c r="K551" s="34">
        <v>0</v>
      </c>
      <c r="L551" s="24">
        <v>1761000</v>
      </c>
    </row>
    <row r="552" spans="1:12" x14ac:dyDescent="0.2">
      <c r="A552" s="46" t="s">
        <v>823</v>
      </c>
      <c r="B552" s="46"/>
      <c r="C552" s="7" t="s">
        <v>824</v>
      </c>
      <c r="D552" s="38">
        <v>0</v>
      </c>
      <c r="E552" s="38"/>
      <c r="F552" s="23">
        <v>4400000</v>
      </c>
      <c r="G552" s="23">
        <v>0</v>
      </c>
      <c r="H552" s="23">
        <v>0</v>
      </c>
      <c r="I552" s="23">
        <v>0</v>
      </c>
      <c r="J552" s="23">
        <v>0</v>
      </c>
      <c r="K552" s="34">
        <v>0</v>
      </c>
      <c r="L552" s="24">
        <v>4400000</v>
      </c>
    </row>
    <row r="553" spans="1:12" x14ac:dyDescent="0.2">
      <c r="A553" s="46" t="s">
        <v>825</v>
      </c>
      <c r="B553" s="46"/>
      <c r="C553" s="7" t="s">
        <v>826</v>
      </c>
      <c r="D553" s="38">
        <v>0</v>
      </c>
      <c r="E553" s="38"/>
      <c r="F553" s="23">
        <v>92131</v>
      </c>
      <c r="G553" s="23">
        <v>0</v>
      </c>
      <c r="H553" s="23">
        <v>0</v>
      </c>
      <c r="I553" s="23">
        <v>0</v>
      </c>
      <c r="J553" s="23">
        <v>0</v>
      </c>
      <c r="K553" s="34">
        <v>0</v>
      </c>
      <c r="L553" s="24">
        <v>92131</v>
      </c>
    </row>
    <row r="554" spans="1:12" x14ac:dyDescent="0.2">
      <c r="A554" s="47" t="s">
        <v>827</v>
      </c>
      <c r="B554" s="47"/>
      <c r="C554" s="6" t="s">
        <v>254</v>
      </c>
      <c r="D554" s="35">
        <v>0</v>
      </c>
      <c r="E554" s="35"/>
      <c r="F554" s="22">
        <v>7844112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7844112</v>
      </c>
    </row>
    <row r="555" spans="1:12" x14ac:dyDescent="0.2">
      <c r="A555" s="46" t="s">
        <v>828</v>
      </c>
      <c r="B555" s="46"/>
      <c r="C555" s="7" t="s">
        <v>829</v>
      </c>
      <c r="D555" s="38">
        <v>0</v>
      </c>
      <c r="E555" s="38"/>
      <c r="F555" s="23">
        <v>410002</v>
      </c>
      <c r="G555" s="23">
        <v>0</v>
      </c>
      <c r="H555" s="23">
        <v>0</v>
      </c>
      <c r="I555" s="23">
        <v>0</v>
      </c>
      <c r="J555" s="23">
        <v>0</v>
      </c>
      <c r="K555" s="34">
        <v>0</v>
      </c>
      <c r="L555" s="24">
        <v>410002</v>
      </c>
    </row>
    <row r="556" spans="1:12" x14ac:dyDescent="0.2">
      <c r="A556" s="46" t="s">
        <v>830</v>
      </c>
      <c r="B556" s="46"/>
      <c r="C556" s="7" t="s">
        <v>831</v>
      </c>
      <c r="D556" s="38">
        <v>0</v>
      </c>
      <c r="E556" s="38"/>
      <c r="F556" s="23">
        <v>7270000</v>
      </c>
      <c r="G556" s="23">
        <v>0</v>
      </c>
      <c r="H556" s="23">
        <v>0</v>
      </c>
      <c r="I556" s="23">
        <v>0</v>
      </c>
      <c r="J556" s="23">
        <v>0</v>
      </c>
      <c r="K556" s="34">
        <v>0</v>
      </c>
      <c r="L556" s="24">
        <v>7270000</v>
      </c>
    </row>
    <row r="557" spans="1:12" x14ac:dyDescent="0.2">
      <c r="A557" s="46" t="s">
        <v>832</v>
      </c>
      <c r="B557" s="46"/>
      <c r="C557" s="7" t="s">
        <v>833</v>
      </c>
      <c r="D557" s="38">
        <v>0</v>
      </c>
      <c r="E557" s="38"/>
      <c r="F557" s="23">
        <v>164110</v>
      </c>
      <c r="G557" s="23">
        <v>0</v>
      </c>
      <c r="H557" s="23">
        <v>0</v>
      </c>
      <c r="I557" s="23">
        <v>0</v>
      </c>
      <c r="J557" s="23">
        <v>0</v>
      </c>
      <c r="K557" s="34">
        <v>0</v>
      </c>
      <c r="L557" s="24">
        <v>164110</v>
      </c>
    </row>
    <row r="558" spans="1:12" x14ac:dyDescent="0.2">
      <c r="A558" s="48" t="s">
        <v>834</v>
      </c>
      <c r="B558" s="48"/>
      <c r="C558" s="5" t="s">
        <v>160</v>
      </c>
      <c r="D558" s="39">
        <v>0</v>
      </c>
      <c r="E558" s="39"/>
      <c r="F558" s="21">
        <v>391815581</v>
      </c>
      <c r="G558" s="21">
        <v>0</v>
      </c>
      <c r="H558" s="21">
        <v>75195828</v>
      </c>
      <c r="I558" s="21">
        <v>134019618</v>
      </c>
      <c r="J558" s="21">
        <v>0</v>
      </c>
      <c r="K558" s="21">
        <v>0</v>
      </c>
      <c r="L558" s="21">
        <v>332991791</v>
      </c>
    </row>
    <row r="559" spans="1:12" x14ac:dyDescent="0.2">
      <c r="A559" s="47" t="s">
        <v>835</v>
      </c>
      <c r="B559" s="47"/>
      <c r="C559" s="6" t="s">
        <v>27</v>
      </c>
      <c r="D559" s="35">
        <v>0</v>
      </c>
      <c r="E559" s="35"/>
      <c r="F559" s="22">
        <v>232366288</v>
      </c>
      <c r="G559" s="22">
        <v>0</v>
      </c>
      <c r="H559" s="22">
        <v>60032339</v>
      </c>
      <c r="I559" s="22">
        <v>101954297</v>
      </c>
      <c r="J559" s="22">
        <v>0</v>
      </c>
      <c r="K559" s="22">
        <v>0</v>
      </c>
      <c r="L559" s="22">
        <v>190444330</v>
      </c>
    </row>
    <row r="560" spans="1:12" x14ac:dyDescent="0.2">
      <c r="A560" s="46" t="s">
        <v>836</v>
      </c>
      <c r="B560" s="46"/>
      <c r="C560" s="7" t="s">
        <v>837</v>
      </c>
      <c r="D560" s="38">
        <v>0</v>
      </c>
      <c r="E560" s="38"/>
      <c r="F560" s="23">
        <v>87628246</v>
      </c>
      <c r="G560" s="23">
        <v>0</v>
      </c>
      <c r="H560" s="23">
        <v>60032339</v>
      </c>
      <c r="I560" s="23">
        <v>41921958</v>
      </c>
      <c r="J560" s="23">
        <v>0</v>
      </c>
      <c r="K560" s="34">
        <v>0</v>
      </c>
      <c r="L560" s="24">
        <v>105738627</v>
      </c>
    </row>
    <row r="561" spans="1:12" x14ac:dyDescent="0.2">
      <c r="A561" s="46" t="s">
        <v>838</v>
      </c>
      <c r="B561" s="46"/>
      <c r="C561" s="7" t="s">
        <v>839</v>
      </c>
      <c r="D561" s="38">
        <v>0</v>
      </c>
      <c r="E561" s="38"/>
      <c r="F561" s="23">
        <v>42115080</v>
      </c>
      <c r="G561" s="23">
        <v>0</v>
      </c>
      <c r="H561" s="23">
        <v>0</v>
      </c>
      <c r="I561" s="23">
        <v>0</v>
      </c>
      <c r="J561" s="23">
        <v>0</v>
      </c>
      <c r="K561" s="34">
        <v>0</v>
      </c>
      <c r="L561" s="24">
        <v>42115080</v>
      </c>
    </row>
    <row r="562" spans="1:12" x14ac:dyDescent="0.2">
      <c r="A562" s="46" t="s">
        <v>840</v>
      </c>
      <c r="B562" s="46"/>
      <c r="C562" s="7" t="s">
        <v>841</v>
      </c>
      <c r="D562" s="38">
        <v>0</v>
      </c>
      <c r="E562" s="38"/>
      <c r="F562" s="23">
        <v>99661982</v>
      </c>
      <c r="G562" s="23">
        <v>0</v>
      </c>
      <c r="H562" s="23">
        <v>0</v>
      </c>
      <c r="I562" s="23">
        <v>60032339</v>
      </c>
      <c r="J562" s="23">
        <v>0</v>
      </c>
      <c r="K562" s="34">
        <v>0</v>
      </c>
      <c r="L562" s="24">
        <v>39629643</v>
      </c>
    </row>
    <row r="563" spans="1:12" x14ac:dyDescent="0.2">
      <c r="A563" s="46" t="s">
        <v>842</v>
      </c>
      <c r="B563" s="46"/>
      <c r="C563" s="7" t="s">
        <v>843</v>
      </c>
      <c r="D563" s="38">
        <v>0</v>
      </c>
      <c r="E563" s="38"/>
      <c r="F563" s="23">
        <v>2960980</v>
      </c>
      <c r="G563" s="23">
        <v>0</v>
      </c>
      <c r="H563" s="23">
        <v>0</v>
      </c>
      <c r="I563" s="23">
        <v>0</v>
      </c>
      <c r="J563" s="23">
        <v>0</v>
      </c>
      <c r="K563" s="34">
        <v>0</v>
      </c>
      <c r="L563" s="24">
        <v>2960980</v>
      </c>
    </row>
    <row r="564" spans="1:12" x14ac:dyDescent="0.2">
      <c r="A564" s="47" t="s">
        <v>844</v>
      </c>
      <c r="B564" s="47"/>
      <c r="C564" s="6" t="s">
        <v>46</v>
      </c>
      <c r="D564" s="35">
        <v>0</v>
      </c>
      <c r="E564" s="35"/>
      <c r="F564" s="22">
        <v>159449293</v>
      </c>
      <c r="G564" s="22">
        <v>0</v>
      </c>
      <c r="H564" s="22">
        <v>15163489</v>
      </c>
      <c r="I564" s="22">
        <v>32065321</v>
      </c>
      <c r="J564" s="22">
        <v>0</v>
      </c>
      <c r="K564" s="22">
        <v>0</v>
      </c>
      <c r="L564" s="22">
        <v>142547461</v>
      </c>
    </row>
    <row r="565" spans="1:12" x14ac:dyDescent="0.2">
      <c r="A565" s="46" t="s">
        <v>845</v>
      </c>
      <c r="B565" s="46"/>
      <c r="C565" s="7" t="s">
        <v>846</v>
      </c>
      <c r="D565" s="38">
        <v>0</v>
      </c>
      <c r="E565" s="38"/>
      <c r="F565" s="23">
        <v>86764450</v>
      </c>
      <c r="G565" s="23">
        <v>0</v>
      </c>
      <c r="H565" s="23">
        <v>15163489</v>
      </c>
      <c r="I565" s="23">
        <v>16901832</v>
      </c>
      <c r="J565" s="23">
        <v>0</v>
      </c>
      <c r="K565" s="34">
        <v>0</v>
      </c>
      <c r="L565" s="24">
        <v>85026107</v>
      </c>
    </row>
    <row r="566" spans="1:12" x14ac:dyDescent="0.2">
      <c r="A566" s="46" t="s">
        <v>847</v>
      </c>
      <c r="B566" s="46"/>
      <c r="C566" s="7" t="s">
        <v>848</v>
      </c>
      <c r="D566" s="38">
        <v>0</v>
      </c>
      <c r="E566" s="38"/>
      <c r="F566" s="23">
        <v>8764339</v>
      </c>
      <c r="G566" s="23">
        <v>0</v>
      </c>
      <c r="H566" s="23">
        <v>0</v>
      </c>
      <c r="I566" s="23">
        <v>0</v>
      </c>
      <c r="J566" s="23">
        <v>0</v>
      </c>
      <c r="K566" s="34">
        <v>0</v>
      </c>
      <c r="L566" s="24">
        <v>8764339</v>
      </c>
    </row>
    <row r="567" spans="1:12" x14ac:dyDescent="0.2">
      <c r="A567" s="46" t="s">
        <v>849</v>
      </c>
      <c r="B567" s="46"/>
      <c r="C567" s="7" t="s">
        <v>850</v>
      </c>
      <c r="D567" s="38">
        <v>0</v>
      </c>
      <c r="E567" s="38"/>
      <c r="F567" s="23">
        <v>63920504</v>
      </c>
      <c r="G567" s="23">
        <v>0</v>
      </c>
      <c r="H567" s="23">
        <v>0</v>
      </c>
      <c r="I567" s="23">
        <v>15163489</v>
      </c>
      <c r="J567" s="23">
        <v>0</v>
      </c>
      <c r="K567" s="34">
        <v>0</v>
      </c>
      <c r="L567" s="24">
        <v>48757015</v>
      </c>
    </row>
    <row r="568" spans="1:12" x14ac:dyDescent="0.2">
      <c r="A568" s="48" t="s">
        <v>851</v>
      </c>
      <c r="B568" s="48"/>
      <c r="C568" s="5" t="s">
        <v>162</v>
      </c>
      <c r="D568" s="39">
        <v>0</v>
      </c>
      <c r="E568" s="39"/>
      <c r="F568" s="21">
        <v>813498097</v>
      </c>
      <c r="G568" s="21">
        <v>0</v>
      </c>
      <c r="H568" s="21">
        <v>24885419</v>
      </c>
      <c r="I568" s="21">
        <v>24885419</v>
      </c>
      <c r="J568" s="21">
        <v>0</v>
      </c>
      <c r="K568" s="21">
        <v>0</v>
      </c>
      <c r="L568" s="21">
        <v>813498097</v>
      </c>
    </row>
    <row r="569" spans="1:12" x14ac:dyDescent="0.2">
      <c r="A569" s="47" t="s">
        <v>852</v>
      </c>
      <c r="B569" s="47"/>
      <c r="C569" s="6" t="s">
        <v>145</v>
      </c>
      <c r="D569" s="35">
        <v>0</v>
      </c>
      <c r="E569" s="35"/>
      <c r="F569" s="22">
        <v>2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  <c r="L569" s="22">
        <v>2</v>
      </c>
    </row>
    <row r="570" spans="1:12" x14ac:dyDescent="0.2">
      <c r="A570" s="46" t="s">
        <v>853</v>
      </c>
      <c r="B570" s="46"/>
      <c r="C570" s="7" t="s">
        <v>854</v>
      </c>
      <c r="D570" s="38">
        <v>0</v>
      </c>
      <c r="E570" s="38"/>
      <c r="F570" s="23">
        <v>2</v>
      </c>
      <c r="G570" s="23">
        <v>0</v>
      </c>
      <c r="H570" s="23">
        <v>0</v>
      </c>
      <c r="I570" s="23">
        <v>0</v>
      </c>
      <c r="J570" s="23">
        <v>0</v>
      </c>
      <c r="K570" s="34">
        <v>0</v>
      </c>
      <c r="L570" s="24">
        <v>2</v>
      </c>
    </row>
    <row r="571" spans="1:12" x14ac:dyDescent="0.2">
      <c r="A571" s="47" t="s">
        <v>855</v>
      </c>
      <c r="B571" s="47"/>
      <c r="C571" s="6" t="s">
        <v>238</v>
      </c>
      <c r="D571" s="35">
        <v>0</v>
      </c>
      <c r="E571" s="35"/>
      <c r="F571" s="22">
        <v>58031564</v>
      </c>
      <c r="G571" s="22">
        <v>0</v>
      </c>
      <c r="H571" s="22">
        <v>0</v>
      </c>
      <c r="I571" s="22">
        <v>0</v>
      </c>
      <c r="J571" s="22">
        <v>0</v>
      </c>
      <c r="K571" s="22">
        <v>0</v>
      </c>
      <c r="L571" s="22">
        <v>58031564</v>
      </c>
    </row>
    <row r="572" spans="1:12" x14ac:dyDescent="0.2">
      <c r="A572" s="46" t="s">
        <v>856</v>
      </c>
      <c r="B572" s="46"/>
      <c r="C572" s="7" t="s">
        <v>857</v>
      </c>
      <c r="D572" s="38">
        <v>0</v>
      </c>
      <c r="E572" s="38"/>
      <c r="F572" s="23">
        <v>58031564</v>
      </c>
      <c r="G572" s="23">
        <v>0</v>
      </c>
      <c r="H572" s="23">
        <v>0</v>
      </c>
      <c r="I572" s="23">
        <v>0</v>
      </c>
      <c r="J572" s="23">
        <v>0</v>
      </c>
      <c r="K572" s="34">
        <v>0</v>
      </c>
      <c r="L572" s="24">
        <v>58031564</v>
      </c>
    </row>
    <row r="573" spans="1:12" x14ac:dyDescent="0.2">
      <c r="A573" s="47" t="s">
        <v>858</v>
      </c>
      <c r="B573" s="47"/>
      <c r="C573" s="6" t="s">
        <v>248</v>
      </c>
      <c r="D573" s="35">
        <v>0</v>
      </c>
      <c r="E573" s="35"/>
      <c r="F573" s="22">
        <v>72762267</v>
      </c>
      <c r="G573" s="22">
        <v>0</v>
      </c>
      <c r="H573" s="22">
        <v>0</v>
      </c>
      <c r="I573" s="22">
        <v>0</v>
      </c>
      <c r="J573" s="22">
        <v>0</v>
      </c>
      <c r="K573" s="22">
        <v>0</v>
      </c>
      <c r="L573" s="22">
        <v>72762267</v>
      </c>
    </row>
    <row r="574" spans="1:12" x14ac:dyDescent="0.2">
      <c r="A574" s="46" t="s">
        <v>859</v>
      </c>
      <c r="B574" s="46"/>
      <c r="C574" s="7" t="s">
        <v>860</v>
      </c>
      <c r="D574" s="38">
        <v>0</v>
      </c>
      <c r="E574" s="38"/>
      <c r="F574" s="23">
        <v>16547935</v>
      </c>
      <c r="G574" s="23">
        <v>0</v>
      </c>
      <c r="H574" s="23">
        <v>0</v>
      </c>
      <c r="I574" s="23">
        <v>0</v>
      </c>
      <c r="J574" s="23">
        <v>0</v>
      </c>
      <c r="K574" s="34">
        <v>0</v>
      </c>
      <c r="L574" s="24">
        <v>16547935</v>
      </c>
    </row>
    <row r="575" spans="1:12" x14ac:dyDescent="0.2">
      <c r="A575" s="46" t="s">
        <v>861</v>
      </c>
      <c r="B575" s="46"/>
      <c r="C575" s="7" t="s">
        <v>862</v>
      </c>
      <c r="D575" s="38">
        <v>0</v>
      </c>
      <c r="E575" s="38"/>
      <c r="F575" s="23">
        <v>13546801</v>
      </c>
      <c r="G575" s="23">
        <v>0</v>
      </c>
      <c r="H575" s="23">
        <v>0</v>
      </c>
      <c r="I575" s="23">
        <v>0</v>
      </c>
      <c r="J575" s="23">
        <v>0</v>
      </c>
      <c r="K575" s="34">
        <v>0</v>
      </c>
      <c r="L575" s="24">
        <v>13546801</v>
      </c>
    </row>
    <row r="576" spans="1:12" x14ac:dyDescent="0.2">
      <c r="A576" s="46" t="s">
        <v>863</v>
      </c>
      <c r="B576" s="46"/>
      <c r="C576" s="7" t="s">
        <v>864</v>
      </c>
      <c r="D576" s="38">
        <v>0</v>
      </c>
      <c r="E576" s="38"/>
      <c r="F576" s="23">
        <v>42667531</v>
      </c>
      <c r="G576" s="23">
        <v>0</v>
      </c>
      <c r="H576" s="23">
        <v>0</v>
      </c>
      <c r="I576" s="23">
        <v>0</v>
      </c>
      <c r="J576" s="23">
        <v>0</v>
      </c>
      <c r="K576" s="34">
        <v>0</v>
      </c>
      <c r="L576" s="24">
        <v>42667531</v>
      </c>
    </row>
    <row r="577" spans="1:12" x14ac:dyDescent="0.2">
      <c r="A577" s="47" t="s">
        <v>865</v>
      </c>
      <c r="B577" s="47"/>
      <c r="C577" s="6" t="s">
        <v>254</v>
      </c>
      <c r="D577" s="35">
        <v>0</v>
      </c>
      <c r="E577" s="35"/>
      <c r="F577" s="22">
        <v>138204947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138204947</v>
      </c>
    </row>
    <row r="578" spans="1:12" x14ac:dyDescent="0.2">
      <c r="A578" s="46" t="s">
        <v>866</v>
      </c>
      <c r="B578" s="46"/>
      <c r="C578" s="7" t="s">
        <v>867</v>
      </c>
      <c r="D578" s="38">
        <v>0</v>
      </c>
      <c r="E578" s="38"/>
      <c r="F578" s="23">
        <v>587606</v>
      </c>
      <c r="G578" s="23">
        <v>0</v>
      </c>
      <c r="H578" s="23">
        <v>0</v>
      </c>
      <c r="I578" s="23">
        <v>0</v>
      </c>
      <c r="J578" s="23">
        <v>0</v>
      </c>
      <c r="K578" s="34">
        <v>0</v>
      </c>
      <c r="L578" s="24">
        <v>587606</v>
      </c>
    </row>
    <row r="579" spans="1:12" x14ac:dyDescent="0.2">
      <c r="A579" s="46" t="s">
        <v>868</v>
      </c>
      <c r="B579" s="46"/>
      <c r="C579" s="7" t="s">
        <v>869</v>
      </c>
      <c r="D579" s="38">
        <v>0</v>
      </c>
      <c r="E579" s="38"/>
      <c r="F579" s="23">
        <v>40579764</v>
      </c>
      <c r="G579" s="23">
        <v>0</v>
      </c>
      <c r="H579" s="23">
        <v>0</v>
      </c>
      <c r="I579" s="23">
        <v>0</v>
      </c>
      <c r="J579" s="23">
        <v>0</v>
      </c>
      <c r="K579" s="34">
        <v>0</v>
      </c>
      <c r="L579" s="24">
        <v>40579764</v>
      </c>
    </row>
    <row r="580" spans="1:12" x14ac:dyDescent="0.2">
      <c r="A580" s="46" t="s">
        <v>870</v>
      </c>
      <c r="B580" s="46"/>
      <c r="C580" s="7" t="s">
        <v>871</v>
      </c>
      <c r="D580" s="38">
        <v>0</v>
      </c>
      <c r="E580" s="38"/>
      <c r="F580" s="23">
        <v>97037577</v>
      </c>
      <c r="G580" s="23">
        <v>0</v>
      </c>
      <c r="H580" s="23">
        <v>0</v>
      </c>
      <c r="I580" s="23">
        <v>0</v>
      </c>
      <c r="J580" s="23">
        <v>0</v>
      </c>
      <c r="K580" s="34">
        <v>0</v>
      </c>
      <c r="L580" s="24">
        <v>97037577</v>
      </c>
    </row>
    <row r="581" spans="1:12" x14ac:dyDescent="0.2">
      <c r="A581" s="47" t="s">
        <v>872</v>
      </c>
      <c r="B581" s="47"/>
      <c r="C581" s="6" t="s">
        <v>23</v>
      </c>
      <c r="D581" s="35">
        <v>0</v>
      </c>
      <c r="E581" s="35"/>
      <c r="F581" s="22">
        <v>59573143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59573143</v>
      </c>
    </row>
    <row r="582" spans="1:12" x14ac:dyDescent="0.2">
      <c r="A582" s="46" t="s">
        <v>873</v>
      </c>
      <c r="B582" s="46"/>
      <c r="C582" s="7" t="s">
        <v>874</v>
      </c>
      <c r="D582" s="38">
        <v>0</v>
      </c>
      <c r="E582" s="38"/>
      <c r="F582" s="23">
        <v>6222515</v>
      </c>
      <c r="G582" s="23">
        <v>0</v>
      </c>
      <c r="H582" s="23">
        <v>0</v>
      </c>
      <c r="I582" s="23">
        <v>0</v>
      </c>
      <c r="J582" s="23">
        <v>0</v>
      </c>
      <c r="K582" s="34">
        <v>0</v>
      </c>
      <c r="L582" s="24">
        <v>6222515</v>
      </c>
    </row>
    <row r="583" spans="1:12" x14ac:dyDescent="0.2">
      <c r="A583" s="46" t="s">
        <v>875</v>
      </c>
      <c r="B583" s="46"/>
      <c r="C583" s="7" t="s">
        <v>876</v>
      </c>
      <c r="D583" s="38">
        <v>0</v>
      </c>
      <c r="E583" s="38"/>
      <c r="F583" s="23">
        <v>9998690</v>
      </c>
      <c r="G583" s="23">
        <v>0</v>
      </c>
      <c r="H583" s="23">
        <v>0</v>
      </c>
      <c r="I583" s="23">
        <v>0</v>
      </c>
      <c r="J583" s="23">
        <v>0</v>
      </c>
      <c r="K583" s="34">
        <v>0</v>
      </c>
      <c r="L583" s="24">
        <v>9998690</v>
      </c>
    </row>
    <row r="584" spans="1:12" x14ac:dyDescent="0.2">
      <c r="A584" s="46" t="s">
        <v>877</v>
      </c>
      <c r="B584" s="46"/>
      <c r="C584" s="7" t="s">
        <v>878</v>
      </c>
      <c r="D584" s="38">
        <v>0</v>
      </c>
      <c r="E584" s="38"/>
      <c r="F584" s="23">
        <v>43351938</v>
      </c>
      <c r="G584" s="23">
        <v>0</v>
      </c>
      <c r="H584" s="23">
        <v>0</v>
      </c>
      <c r="I584" s="23">
        <v>0</v>
      </c>
      <c r="J584" s="23">
        <v>0</v>
      </c>
      <c r="K584" s="34">
        <v>0</v>
      </c>
      <c r="L584" s="24">
        <v>43351938</v>
      </c>
    </row>
    <row r="585" spans="1:12" x14ac:dyDescent="0.2">
      <c r="A585" s="47" t="s">
        <v>879</v>
      </c>
      <c r="B585" s="47"/>
      <c r="C585" s="6" t="s">
        <v>48</v>
      </c>
      <c r="D585" s="35">
        <v>0</v>
      </c>
      <c r="E585" s="35"/>
      <c r="F585" s="22">
        <v>1432457</v>
      </c>
      <c r="G585" s="22">
        <v>0</v>
      </c>
      <c r="H585" s="22">
        <v>0</v>
      </c>
      <c r="I585" s="22">
        <v>0</v>
      </c>
      <c r="J585" s="22">
        <v>0</v>
      </c>
      <c r="K585" s="22">
        <v>0</v>
      </c>
      <c r="L585" s="22">
        <v>1432457</v>
      </c>
    </row>
    <row r="586" spans="1:12" x14ac:dyDescent="0.2">
      <c r="A586" s="46" t="s">
        <v>880</v>
      </c>
      <c r="B586" s="46"/>
      <c r="C586" s="7" t="s">
        <v>881</v>
      </c>
      <c r="D586" s="38">
        <v>0</v>
      </c>
      <c r="E586" s="38"/>
      <c r="F586" s="23">
        <v>1432457</v>
      </c>
      <c r="G586" s="23">
        <v>0</v>
      </c>
      <c r="H586" s="23">
        <v>0</v>
      </c>
      <c r="I586" s="23">
        <v>0</v>
      </c>
      <c r="J586" s="23">
        <v>0</v>
      </c>
      <c r="K586" s="34">
        <v>0</v>
      </c>
      <c r="L586" s="24">
        <v>1432457</v>
      </c>
    </row>
    <row r="587" spans="1:12" x14ac:dyDescent="0.2">
      <c r="A587" s="47" t="s">
        <v>524</v>
      </c>
      <c r="B587" s="47"/>
      <c r="C587" s="6" t="s">
        <v>53</v>
      </c>
      <c r="D587" s="35">
        <v>0</v>
      </c>
      <c r="E587" s="35"/>
      <c r="F587" s="22">
        <v>110549309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110549309</v>
      </c>
    </row>
    <row r="588" spans="1:12" x14ac:dyDescent="0.2">
      <c r="A588" s="46" t="s">
        <v>525</v>
      </c>
      <c r="B588" s="46"/>
      <c r="C588" s="7" t="s">
        <v>882</v>
      </c>
      <c r="D588" s="38">
        <v>0</v>
      </c>
      <c r="E588" s="38"/>
      <c r="F588" s="23">
        <v>38452989</v>
      </c>
      <c r="G588" s="23">
        <v>0</v>
      </c>
      <c r="H588" s="23">
        <v>0</v>
      </c>
      <c r="I588" s="23">
        <v>0</v>
      </c>
      <c r="J588" s="23">
        <v>0</v>
      </c>
      <c r="K588" s="34">
        <v>0</v>
      </c>
      <c r="L588" s="24">
        <v>38452989</v>
      </c>
    </row>
    <row r="589" spans="1:12" x14ac:dyDescent="0.2">
      <c r="A589" s="46" t="s">
        <v>527</v>
      </c>
      <c r="B589" s="46"/>
      <c r="C589" s="7" t="s">
        <v>883</v>
      </c>
      <c r="D589" s="38">
        <v>0</v>
      </c>
      <c r="E589" s="38"/>
      <c r="F589" s="23">
        <v>72096320</v>
      </c>
      <c r="G589" s="23">
        <v>0</v>
      </c>
      <c r="H589" s="23">
        <v>0</v>
      </c>
      <c r="I589" s="23">
        <v>0</v>
      </c>
      <c r="J589" s="23">
        <v>0</v>
      </c>
      <c r="K589" s="34">
        <v>0</v>
      </c>
      <c r="L589" s="24">
        <v>72096320</v>
      </c>
    </row>
    <row r="590" spans="1:12" x14ac:dyDescent="0.2">
      <c r="A590" s="47" t="s">
        <v>884</v>
      </c>
      <c r="B590" s="47"/>
      <c r="C590" s="6" t="s">
        <v>58</v>
      </c>
      <c r="D590" s="35">
        <v>0</v>
      </c>
      <c r="E590" s="35"/>
      <c r="F590" s="22">
        <v>33960914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33960914</v>
      </c>
    </row>
    <row r="591" spans="1:12" x14ac:dyDescent="0.2">
      <c r="A591" s="46" t="s">
        <v>885</v>
      </c>
      <c r="B591" s="46"/>
      <c r="C591" s="7" t="s">
        <v>886</v>
      </c>
      <c r="D591" s="38">
        <v>0</v>
      </c>
      <c r="E591" s="38"/>
      <c r="F591" s="23">
        <v>11870194</v>
      </c>
      <c r="G591" s="23">
        <v>0</v>
      </c>
      <c r="H591" s="23">
        <v>0</v>
      </c>
      <c r="I591" s="23">
        <v>0</v>
      </c>
      <c r="J591" s="23">
        <v>0</v>
      </c>
      <c r="K591" s="34">
        <v>0</v>
      </c>
      <c r="L591" s="24">
        <v>11870194</v>
      </c>
    </row>
    <row r="592" spans="1:12" x14ac:dyDescent="0.2">
      <c r="A592" s="46" t="s">
        <v>887</v>
      </c>
      <c r="B592" s="46"/>
      <c r="C592" s="7" t="s">
        <v>888</v>
      </c>
      <c r="D592" s="38">
        <v>0</v>
      </c>
      <c r="E592" s="38"/>
      <c r="F592" s="23">
        <v>22090720</v>
      </c>
      <c r="G592" s="23">
        <v>0</v>
      </c>
      <c r="H592" s="23">
        <v>0</v>
      </c>
      <c r="I592" s="23">
        <v>0</v>
      </c>
      <c r="J592" s="23">
        <v>0</v>
      </c>
      <c r="K592" s="34">
        <v>0</v>
      </c>
      <c r="L592" s="24">
        <v>22090720</v>
      </c>
    </row>
    <row r="593" spans="1:12" x14ac:dyDescent="0.2">
      <c r="A593" s="47" t="s">
        <v>889</v>
      </c>
      <c r="B593" s="47"/>
      <c r="C593" s="6" t="s">
        <v>60</v>
      </c>
      <c r="D593" s="35">
        <v>0</v>
      </c>
      <c r="E593" s="35"/>
      <c r="F593" s="22">
        <v>119404187</v>
      </c>
      <c r="G593" s="22">
        <v>0</v>
      </c>
      <c r="H593" s="22">
        <v>0</v>
      </c>
      <c r="I593" s="22">
        <v>0</v>
      </c>
      <c r="J593" s="22">
        <v>0</v>
      </c>
      <c r="K593" s="22">
        <v>0</v>
      </c>
      <c r="L593" s="22">
        <v>119404187</v>
      </c>
    </row>
    <row r="594" spans="1:12" x14ac:dyDescent="0.2">
      <c r="A594" s="46" t="s">
        <v>890</v>
      </c>
      <c r="B594" s="46"/>
      <c r="C594" s="7" t="s">
        <v>891</v>
      </c>
      <c r="D594" s="38">
        <v>0</v>
      </c>
      <c r="E594" s="38"/>
      <c r="F594" s="23">
        <v>119404187</v>
      </c>
      <c r="G594" s="23">
        <v>0</v>
      </c>
      <c r="H594" s="23">
        <v>0</v>
      </c>
      <c r="I594" s="23">
        <v>0</v>
      </c>
      <c r="J594" s="23">
        <v>0</v>
      </c>
      <c r="K594" s="34">
        <v>0</v>
      </c>
      <c r="L594" s="24">
        <v>119404187</v>
      </c>
    </row>
    <row r="595" spans="1:12" x14ac:dyDescent="0.2">
      <c r="A595" s="47" t="s">
        <v>892</v>
      </c>
      <c r="B595" s="47"/>
      <c r="C595" s="6" t="s">
        <v>62</v>
      </c>
      <c r="D595" s="35">
        <v>0</v>
      </c>
      <c r="E595" s="35"/>
      <c r="F595" s="22">
        <v>43722542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43722542</v>
      </c>
    </row>
    <row r="596" spans="1:12" x14ac:dyDescent="0.2">
      <c r="A596" s="46" t="s">
        <v>893</v>
      </c>
      <c r="B596" s="46"/>
      <c r="C596" s="7" t="s">
        <v>894</v>
      </c>
      <c r="D596" s="38">
        <v>0</v>
      </c>
      <c r="E596" s="38"/>
      <c r="F596" s="23">
        <v>184452</v>
      </c>
      <c r="G596" s="23">
        <v>0</v>
      </c>
      <c r="H596" s="23">
        <v>0</v>
      </c>
      <c r="I596" s="23">
        <v>0</v>
      </c>
      <c r="J596" s="23">
        <v>0</v>
      </c>
      <c r="K596" s="34">
        <v>0</v>
      </c>
      <c r="L596" s="24">
        <v>184452</v>
      </c>
    </row>
    <row r="597" spans="1:12" x14ac:dyDescent="0.2">
      <c r="A597" s="46" t="s">
        <v>895</v>
      </c>
      <c r="B597" s="46"/>
      <c r="C597" s="7" t="s">
        <v>896</v>
      </c>
      <c r="D597" s="38">
        <v>0</v>
      </c>
      <c r="E597" s="38"/>
      <c r="F597" s="23">
        <v>43538090</v>
      </c>
      <c r="G597" s="23">
        <v>0</v>
      </c>
      <c r="H597" s="23">
        <v>0</v>
      </c>
      <c r="I597" s="23">
        <v>0</v>
      </c>
      <c r="J597" s="23">
        <v>0</v>
      </c>
      <c r="K597" s="34">
        <v>0</v>
      </c>
      <c r="L597" s="24">
        <v>43538090</v>
      </c>
    </row>
    <row r="598" spans="1:12" x14ac:dyDescent="0.2">
      <c r="A598" s="47" t="s">
        <v>897</v>
      </c>
      <c r="B598" s="47"/>
      <c r="C598" s="6" t="s">
        <v>64</v>
      </c>
      <c r="D598" s="35">
        <v>0</v>
      </c>
      <c r="E598" s="35"/>
      <c r="F598" s="22">
        <v>36880693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36880693</v>
      </c>
    </row>
    <row r="599" spans="1:12" x14ac:dyDescent="0.2">
      <c r="A599" s="46" t="s">
        <v>559</v>
      </c>
      <c r="B599" s="46"/>
      <c r="C599" s="7" t="s">
        <v>898</v>
      </c>
      <c r="D599" s="38">
        <v>0</v>
      </c>
      <c r="E599" s="38"/>
      <c r="F599" s="23">
        <v>1880236</v>
      </c>
      <c r="G599" s="23">
        <v>0</v>
      </c>
      <c r="H599" s="23">
        <v>0</v>
      </c>
      <c r="I599" s="23">
        <v>0</v>
      </c>
      <c r="J599" s="23">
        <v>0</v>
      </c>
      <c r="K599" s="34">
        <v>0</v>
      </c>
      <c r="L599" s="24">
        <v>1880236</v>
      </c>
    </row>
    <row r="600" spans="1:12" x14ac:dyDescent="0.2">
      <c r="A600" s="46" t="s">
        <v>561</v>
      </c>
      <c r="B600" s="46"/>
      <c r="C600" s="7" t="s">
        <v>899</v>
      </c>
      <c r="D600" s="38">
        <v>0</v>
      </c>
      <c r="E600" s="38"/>
      <c r="F600" s="23">
        <v>3643132</v>
      </c>
      <c r="G600" s="23">
        <v>0</v>
      </c>
      <c r="H600" s="23">
        <v>0</v>
      </c>
      <c r="I600" s="23">
        <v>0</v>
      </c>
      <c r="J600" s="23">
        <v>0</v>
      </c>
      <c r="K600" s="34">
        <v>0</v>
      </c>
      <c r="L600" s="24">
        <v>3643132</v>
      </c>
    </row>
    <row r="601" spans="1:12" x14ac:dyDescent="0.2">
      <c r="A601" s="46" t="s">
        <v>563</v>
      </c>
      <c r="B601" s="46"/>
      <c r="C601" s="7" t="s">
        <v>900</v>
      </c>
      <c r="D601" s="38">
        <v>0</v>
      </c>
      <c r="E601" s="38"/>
      <c r="F601" s="23">
        <v>31357325</v>
      </c>
      <c r="G601" s="23">
        <v>0</v>
      </c>
      <c r="H601" s="23">
        <v>0</v>
      </c>
      <c r="I601" s="23">
        <v>0</v>
      </c>
      <c r="J601" s="23">
        <v>0</v>
      </c>
      <c r="K601" s="34">
        <v>0</v>
      </c>
      <c r="L601" s="24">
        <v>31357325</v>
      </c>
    </row>
    <row r="602" spans="1:12" x14ac:dyDescent="0.2">
      <c r="A602" s="47" t="s">
        <v>901</v>
      </c>
      <c r="B602" s="47"/>
      <c r="C602" s="6" t="s">
        <v>67</v>
      </c>
      <c r="D602" s="35">
        <v>0</v>
      </c>
      <c r="E602" s="35"/>
      <c r="F602" s="22">
        <v>49617818</v>
      </c>
      <c r="G602" s="22">
        <v>0</v>
      </c>
      <c r="H602" s="22">
        <v>19885419</v>
      </c>
      <c r="I602" s="22">
        <v>19885419</v>
      </c>
      <c r="J602" s="22">
        <v>0</v>
      </c>
      <c r="K602" s="22">
        <v>0</v>
      </c>
      <c r="L602" s="22">
        <v>49617818</v>
      </c>
    </row>
    <row r="603" spans="1:12" x14ac:dyDescent="0.2">
      <c r="A603" s="46" t="s">
        <v>902</v>
      </c>
      <c r="B603" s="46"/>
      <c r="C603" s="7" t="s">
        <v>903</v>
      </c>
      <c r="D603" s="38">
        <v>0</v>
      </c>
      <c r="E603" s="38"/>
      <c r="F603" s="23">
        <v>0</v>
      </c>
      <c r="G603" s="23">
        <v>0</v>
      </c>
      <c r="H603" s="23">
        <v>19885419</v>
      </c>
      <c r="I603" s="23">
        <v>0</v>
      </c>
      <c r="J603" s="23">
        <v>0</v>
      </c>
      <c r="K603" s="34">
        <v>0</v>
      </c>
      <c r="L603" s="24">
        <v>19885419</v>
      </c>
    </row>
    <row r="604" spans="1:12" x14ac:dyDescent="0.2">
      <c r="A604" s="46" t="s">
        <v>904</v>
      </c>
      <c r="B604" s="46"/>
      <c r="C604" s="7" t="s">
        <v>905</v>
      </c>
      <c r="D604" s="38">
        <v>0</v>
      </c>
      <c r="E604" s="38"/>
      <c r="F604" s="23">
        <v>49617818</v>
      </c>
      <c r="G604" s="23">
        <v>0</v>
      </c>
      <c r="H604" s="23">
        <v>0</v>
      </c>
      <c r="I604" s="23">
        <v>19885419</v>
      </c>
      <c r="J604" s="23">
        <v>0</v>
      </c>
      <c r="K604" s="34">
        <v>0</v>
      </c>
      <c r="L604" s="24">
        <v>29732399</v>
      </c>
    </row>
    <row r="605" spans="1:12" x14ac:dyDescent="0.2">
      <c r="A605" s="47" t="s">
        <v>906</v>
      </c>
      <c r="B605" s="47"/>
      <c r="C605" s="6" t="s">
        <v>69</v>
      </c>
      <c r="D605" s="35">
        <v>0</v>
      </c>
      <c r="E605" s="35"/>
      <c r="F605" s="22">
        <v>33217518</v>
      </c>
      <c r="G605" s="22">
        <v>0</v>
      </c>
      <c r="H605" s="22">
        <v>0</v>
      </c>
      <c r="I605" s="22">
        <v>0</v>
      </c>
      <c r="J605" s="22">
        <v>0</v>
      </c>
      <c r="K605" s="22">
        <v>0</v>
      </c>
      <c r="L605" s="22">
        <v>33217518</v>
      </c>
    </row>
    <row r="606" spans="1:12" x14ac:dyDescent="0.2">
      <c r="A606" s="46" t="s">
        <v>907</v>
      </c>
      <c r="B606" s="46"/>
      <c r="C606" s="7" t="s">
        <v>908</v>
      </c>
      <c r="D606" s="38">
        <v>0</v>
      </c>
      <c r="E606" s="38"/>
      <c r="F606" s="23">
        <v>2819047</v>
      </c>
      <c r="G606" s="23">
        <v>0</v>
      </c>
      <c r="H606" s="23">
        <v>0</v>
      </c>
      <c r="I606" s="23">
        <v>0</v>
      </c>
      <c r="J606" s="23">
        <v>0</v>
      </c>
      <c r="K606" s="34">
        <v>0</v>
      </c>
      <c r="L606" s="24">
        <v>2819047</v>
      </c>
    </row>
    <row r="607" spans="1:12" x14ac:dyDescent="0.2">
      <c r="A607" s="46" t="s">
        <v>909</v>
      </c>
      <c r="B607" s="46"/>
      <c r="C607" s="7" t="s">
        <v>910</v>
      </c>
      <c r="D607" s="38">
        <v>0</v>
      </c>
      <c r="E607" s="38"/>
      <c r="F607" s="23">
        <v>30398471</v>
      </c>
      <c r="G607" s="23">
        <v>0</v>
      </c>
      <c r="H607" s="23">
        <v>0</v>
      </c>
      <c r="I607" s="23">
        <v>0</v>
      </c>
      <c r="J607" s="23">
        <v>0</v>
      </c>
      <c r="K607" s="34">
        <v>0</v>
      </c>
      <c r="L607" s="24">
        <v>30398471</v>
      </c>
    </row>
    <row r="608" spans="1:12" x14ac:dyDescent="0.2">
      <c r="A608" s="47" t="s">
        <v>911</v>
      </c>
      <c r="B608" s="47"/>
      <c r="C608" s="6" t="s">
        <v>71</v>
      </c>
      <c r="D608" s="35">
        <v>0</v>
      </c>
      <c r="E608" s="35"/>
      <c r="F608" s="22">
        <v>56140736</v>
      </c>
      <c r="G608" s="22">
        <v>0</v>
      </c>
      <c r="H608" s="22">
        <v>5000000</v>
      </c>
      <c r="I608" s="22">
        <v>5000000</v>
      </c>
      <c r="J608" s="22">
        <v>0</v>
      </c>
      <c r="K608" s="22">
        <v>0</v>
      </c>
      <c r="L608" s="22">
        <v>56140736</v>
      </c>
    </row>
    <row r="609" spans="1:12" x14ac:dyDescent="0.2">
      <c r="A609" s="46" t="s">
        <v>587</v>
      </c>
      <c r="B609" s="46"/>
      <c r="C609" s="7" t="s">
        <v>912</v>
      </c>
      <c r="D609" s="38">
        <v>0</v>
      </c>
      <c r="E609" s="38"/>
      <c r="F609" s="23">
        <v>8368035</v>
      </c>
      <c r="G609" s="23">
        <v>0</v>
      </c>
      <c r="H609" s="23">
        <v>5000000</v>
      </c>
      <c r="I609" s="23">
        <v>0</v>
      </c>
      <c r="J609" s="23">
        <v>0</v>
      </c>
      <c r="K609" s="34">
        <v>0</v>
      </c>
      <c r="L609" s="24">
        <v>13368035</v>
      </c>
    </row>
    <row r="610" spans="1:12" x14ac:dyDescent="0.2">
      <c r="A610" s="46" t="s">
        <v>589</v>
      </c>
      <c r="B610" s="46"/>
      <c r="C610" s="7" t="s">
        <v>913</v>
      </c>
      <c r="D610" s="38">
        <v>0</v>
      </c>
      <c r="E610" s="38"/>
      <c r="F610" s="23">
        <v>62</v>
      </c>
      <c r="G610" s="23">
        <v>0</v>
      </c>
      <c r="H610" s="23">
        <v>0</v>
      </c>
      <c r="I610" s="23">
        <v>0</v>
      </c>
      <c r="J610" s="23">
        <v>0</v>
      </c>
      <c r="K610" s="34">
        <v>0</v>
      </c>
      <c r="L610" s="24">
        <v>62</v>
      </c>
    </row>
    <row r="611" spans="1:12" x14ac:dyDescent="0.2">
      <c r="A611" s="46" t="s">
        <v>591</v>
      </c>
      <c r="B611" s="46"/>
      <c r="C611" s="7" t="s">
        <v>914</v>
      </c>
      <c r="D611" s="38">
        <v>0</v>
      </c>
      <c r="E611" s="38"/>
      <c r="F611" s="23">
        <v>47772639</v>
      </c>
      <c r="G611" s="23">
        <v>0</v>
      </c>
      <c r="H611" s="23">
        <v>0</v>
      </c>
      <c r="I611" s="23">
        <v>5000000</v>
      </c>
      <c r="J611" s="23">
        <v>0</v>
      </c>
      <c r="K611" s="34">
        <v>0</v>
      </c>
      <c r="L611" s="24">
        <v>42772639</v>
      </c>
    </row>
    <row r="612" spans="1:12" x14ac:dyDescent="0.2">
      <c r="A612" s="48" t="s">
        <v>915</v>
      </c>
      <c r="B612" s="48"/>
      <c r="C612" s="5" t="s">
        <v>164</v>
      </c>
      <c r="D612" s="39">
        <v>0</v>
      </c>
      <c r="E612" s="39"/>
      <c r="F612" s="21">
        <v>968565409</v>
      </c>
      <c r="G612" s="21">
        <v>0</v>
      </c>
      <c r="H612" s="21">
        <v>0</v>
      </c>
      <c r="I612" s="21">
        <v>26224536</v>
      </c>
      <c r="J612" s="21">
        <v>0</v>
      </c>
      <c r="K612" s="21">
        <v>0</v>
      </c>
      <c r="L612" s="21">
        <v>942340873</v>
      </c>
    </row>
    <row r="613" spans="1:12" x14ac:dyDescent="0.2">
      <c r="A613" s="47" t="s">
        <v>384</v>
      </c>
      <c r="B613" s="47"/>
      <c r="C613" s="6" t="s">
        <v>46</v>
      </c>
      <c r="D613" s="35">
        <v>0</v>
      </c>
      <c r="E613" s="35"/>
      <c r="F613" s="22">
        <v>207863327</v>
      </c>
      <c r="G613" s="22">
        <v>0</v>
      </c>
      <c r="H613" s="22">
        <v>0</v>
      </c>
      <c r="I613" s="22">
        <v>0</v>
      </c>
      <c r="J613" s="22">
        <v>0</v>
      </c>
      <c r="K613" s="22">
        <v>0</v>
      </c>
      <c r="L613" s="22">
        <v>207863327</v>
      </c>
    </row>
    <row r="614" spans="1:12" x14ac:dyDescent="0.2">
      <c r="A614" s="46" t="s">
        <v>385</v>
      </c>
      <c r="B614" s="46"/>
      <c r="C614" s="7" t="s">
        <v>916</v>
      </c>
      <c r="D614" s="38">
        <v>0</v>
      </c>
      <c r="E614" s="38"/>
      <c r="F614" s="23">
        <v>31872770</v>
      </c>
      <c r="G614" s="23">
        <v>0</v>
      </c>
      <c r="H614" s="23">
        <v>0</v>
      </c>
      <c r="I614" s="23">
        <v>0</v>
      </c>
      <c r="J614" s="23">
        <v>0</v>
      </c>
      <c r="K614" s="34">
        <v>0</v>
      </c>
      <c r="L614" s="24">
        <v>31872770</v>
      </c>
    </row>
    <row r="615" spans="1:12" x14ac:dyDescent="0.2">
      <c r="A615" s="46" t="s">
        <v>387</v>
      </c>
      <c r="B615" s="46"/>
      <c r="C615" s="7" t="s">
        <v>917</v>
      </c>
      <c r="D615" s="38">
        <v>0</v>
      </c>
      <c r="E615" s="38"/>
      <c r="F615" s="23">
        <v>162753760</v>
      </c>
      <c r="G615" s="23">
        <v>0</v>
      </c>
      <c r="H615" s="23">
        <v>0</v>
      </c>
      <c r="I615" s="23">
        <v>0</v>
      </c>
      <c r="J615" s="23">
        <v>0</v>
      </c>
      <c r="K615" s="34">
        <v>0</v>
      </c>
      <c r="L615" s="24">
        <v>162753760</v>
      </c>
    </row>
    <row r="616" spans="1:12" x14ac:dyDescent="0.2">
      <c r="A616" s="46" t="s">
        <v>389</v>
      </c>
      <c r="B616" s="46"/>
      <c r="C616" s="7" t="s">
        <v>918</v>
      </c>
      <c r="D616" s="38">
        <v>0</v>
      </c>
      <c r="E616" s="38"/>
      <c r="F616" s="23">
        <v>13236797</v>
      </c>
      <c r="G616" s="23">
        <v>0</v>
      </c>
      <c r="H616" s="23">
        <v>0</v>
      </c>
      <c r="I616" s="23">
        <v>0</v>
      </c>
      <c r="J616" s="23">
        <v>0</v>
      </c>
      <c r="K616" s="34">
        <v>0</v>
      </c>
      <c r="L616" s="24">
        <v>13236797</v>
      </c>
    </row>
    <row r="617" spans="1:12" x14ac:dyDescent="0.2">
      <c r="A617" s="47" t="s">
        <v>391</v>
      </c>
      <c r="B617" s="47"/>
      <c r="C617" s="6" t="s">
        <v>211</v>
      </c>
      <c r="D617" s="35">
        <v>0</v>
      </c>
      <c r="E617" s="35"/>
      <c r="F617" s="22">
        <v>382174029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382174029</v>
      </c>
    </row>
    <row r="618" spans="1:12" x14ac:dyDescent="0.2">
      <c r="A618" s="46" t="s">
        <v>392</v>
      </c>
      <c r="B618" s="46"/>
      <c r="C618" s="7" t="s">
        <v>919</v>
      </c>
      <c r="D618" s="38">
        <v>0</v>
      </c>
      <c r="E618" s="38"/>
      <c r="F618" s="23">
        <v>333165196</v>
      </c>
      <c r="G618" s="23">
        <v>0</v>
      </c>
      <c r="H618" s="23">
        <v>0</v>
      </c>
      <c r="I618" s="23">
        <v>0</v>
      </c>
      <c r="J618" s="23">
        <v>0</v>
      </c>
      <c r="K618" s="34">
        <v>0</v>
      </c>
      <c r="L618" s="24">
        <v>333165196</v>
      </c>
    </row>
    <row r="619" spans="1:12" x14ac:dyDescent="0.2">
      <c r="A619" s="46" t="s">
        <v>394</v>
      </c>
      <c r="B619" s="46"/>
      <c r="C619" s="7" t="s">
        <v>920</v>
      </c>
      <c r="D619" s="38">
        <v>0</v>
      </c>
      <c r="E619" s="38"/>
      <c r="F619" s="23">
        <v>48247310</v>
      </c>
      <c r="G619" s="23">
        <v>0</v>
      </c>
      <c r="H619" s="23">
        <v>0</v>
      </c>
      <c r="I619" s="23">
        <v>0</v>
      </c>
      <c r="J619" s="23">
        <v>0</v>
      </c>
      <c r="K619" s="34">
        <v>0</v>
      </c>
      <c r="L619" s="24">
        <v>48247310</v>
      </c>
    </row>
    <row r="620" spans="1:12" x14ac:dyDescent="0.2">
      <c r="A620" s="46" t="s">
        <v>396</v>
      </c>
      <c r="B620" s="46"/>
      <c r="C620" s="7" t="s">
        <v>921</v>
      </c>
      <c r="D620" s="38">
        <v>0</v>
      </c>
      <c r="E620" s="38"/>
      <c r="F620" s="23">
        <v>761523</v>
      </c>
      <c r="G620" s="23">
        <v>0</v>
      </c>
      <c r="H620" s="23">
        <v>0</v>
      </c>
      <c r="I620" s="23">
        <v>0</v>
      </c>
      <c r="J620" s="23">
        <v>0</v>
      </c>
      <c r="K620" s="34">
        <v>0</v>
      </c>
      <c r="L620" s="24">
        <v>761523</v>
      </c>
    </row>
    <row r="621" spans="1:12" x14ac:dyDescent="0.2">
      <c r="A621" s="47" t="s">
        <v>652</v>
      </c>
      <c r="B621" s="47"/>
      <c r="C621" s="6" t="s">
        <v>221</v>
      </c>
      <c r="D621" s="35">
        <v>0</v>
      </c>
      <c r="E621" s="35"/>
      <c r="F621" s="22">
        <v>80993236</v>
      </c>
      <c r="G621" s="22">
        <v>0</v>
      </c>
      <c r="H621" s="22">
        <v>0</v>
      </c>
      <c r="I621" s="22">
        <v>26224536</v>
      </c>
      <c r="J621" s="22">
        <v>0</v>
      </c>
      <c r="K621" s="22">
        <v>0</v>
      </c>
      <c r="L621" s="22">
        <v>54768700</v>
      </c>
    </row>
    <row r="622" spans="1:12" x14ac:dyDescent="0.2">
      <c r="A622" s="46" t="s">
        <v>653</v>
      </c>
      <c r="B622" s="46"/>
      <c r="C622" s="7" t="s">
        <v>922</v>
      </c>
      <c r="D622" s="38">
        <v>0</v>
      </c>
      <c r="E622" s="38"/>
      <c r="F622" s="23">
        <v>4204003</v>
      </c>
      <c r="G622" s="23">
        <v>0</v>
      </c>
      <c r="H622" s="23">
        <v>0</v>
      </c>
      <c r="I622" s="23">
        <v>0</v>
      </c>
      <c r="J622" s="23">
        <v>0</v>
      </c>
      <c r="K622" s="34">
        <v>0</v>
      </c>
      <c r="L622" s="24">
        <v>4204003</v>
      </c>
    </row>
    <row r="623" spans="1:12" x14ac:dyDescent="0.2">
      <c r="A623" s="46" t="s">
        <v>655</v>
      </c>
      <c r="B623" s="46"/>
      <c r="C623" s="7" t="s">
        <v>923</v>
      </c>
      <c r="D623" s="38">
        <v>0</v>
      </c>
      <c r="E623" s="38"/>
      <c r="F623" s="23">
        <v>76789233</v>
      </c>
      <c r="G623" s="23">
        <v>0</v>
      </c>
      <c r="H623" s="23">
        <v>0</v>
      </c>
      <c r="I623" s="23">
        <v>26224536</v>
      </c>
      <c r="J623" s="23">
        <v>0</v>
      </c>
      <c r="K623" s="34">
        <v>0</v>
      </c>
      <c r="L623" s="24">
        <v>50564697</v>
      </c>
    </row>
    <row r="624" spans="1:12" x14ac:dyDescent="0.2">
      <c r="A624" s="47" t="s">
        <v>924</v>
      </c>
      <c r="B624" s="47"/>
      <c r="C624" s="6" t="s">
        <v>145</v>
      </c>
      <c r="D624" s="35">
        <v>0</v>
      </c>
      <c r="E624" s="35"/>
      <c r="F624" s="22">
        <v>6426428</v>
      </c>
      <c r="G624" s="22">
        <v>0</v>
      </c>
      <c r="H624" s="22">
        <v>0</v>
      </c>
      <c r="I624" s="22">
        <v>0</v>
      </c>
      <c r="J624" s="22">
        <v>0</v>
      </c>
      <c r="K624" s="22">
        <v>0</v>
      </c>
      <c r="L624" s="22">
        <v>6426428</v>
      </c>
    </row>
    <row r="625" spans="1:12" x14ac:dyDescent="0.2">
      <c r="A625" s="46" t="s">
        <v>925</v>
      </c>
      <c r="B625" s="46"/>
      <c r="C625" s="7" t="s">
        <v>926</v>
      </c>
      <c r="D625" s="38">
        <v>0</v>
      </c>
      <c r="E625" s="38"/>
      <c r="F625" s="23">
        <v>6400000</v>
      </c>
      <c r="G625" s="23">
        <v>0</v>
      </c>
      <c r="H625" s="23">
        <v>0</v>
      </c>
      <c r="I625" s="23">
        <v>0</v>
      </c>
      <c r="J625" s="23">
        <v>0</v>
      </c>
      <c r="K625" s="34">
        <v>0</v>
      </c>
      <c r="L625" s="24">
        <v>6400000</v>
      </c>
    </row>
    <row r="626" spans="1:12" x14ac:dyDescent="0.2">
      <c r="A626" s="46" t="s">
        <v>927</v>
      </c>
      <c r="B626" s="46"/>
      <c r="C626" s="7" t="s">
        <v>928</v>
      </c>
      <c r="D626" s="38">
        <v>0</v>
      </c>
      <c r="E626" s="38"/>
      <c r="F626" s="23">
        <v>26428</v>
      </c>
      <c r="G626" s="23">
        <v>0</v>
      </c>
      <c r="H626" s="23">
        <v>0</v>
      </c>
      <c r="I626" s="23">
        <v>0</v>
      </c>
      <c r="J626" s="23">
        <v>0</v>
      </c>
      <c r="K626" s="34">
        <v>0</v>
      </c>
      <c r="L626" s="24">
        <v>26428</v>
      </c>
    </row>
    <row r="627" spans="1:12" x14ac:dyDescent="0.2">
      <c r="A627" s="47" t="s">
        <v>929</v>
      </c>
      <c r="B627" s="47"/>
      <c r="C627" s="6" t="s">
        <v>238</v>
      </c>
      <c r="D627" s="35">
        <v>0</v>
      </c>
      <c r="E627" s="35"/>
      <c r="F627" s="22">
        <v>291108389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291108389</v>
      </c>
    </row>
    <row r="628" spans="1:12" x14ac:dyDescent="0.2">
      <c r="A628" s="46" t="s">
        <v>930</v>
      </c>
      <c r="B628" s="46"/>
      <c r="C628" s="7" t="s">
        <v>931</v>
      </c>
      <c r="D628" s="38">
        <v>0</v>
      </c>
      <c r="E628" s="38"/>
      <c r="F628" s="23">
        <v>95828032</v>
      </c>
      <c r="G628" s="23">
        <v>0</v>
      </c>
      <c r="H628" s="23">
        <v>0</v>
      </c>
      <c r="I628" s="23">
        <v>0</v>
      </c>
      <c r="J628" s="23">
        <v>0</v>
      </c>
      <c r="K628" s="34">
        <v>0</v>
      </c>
      <c r="L628" s="24">
        <v>95828032</v>
      </c>
    </row>
    <row r="629" spans="1:12" x14ac:dyDescent="0.2">
      <c r="A629" s="46" t="s">
        <v>932</v>
      </c>
      <c r="B629" s="46"/>
      <c r="C629" s="7" t="s">
        <v>933</v>
      </c>
      <c r="D629" s="38">
        <v>0</v>
      </c>
      <c r="E629" s="38"/>
      <c r="F629" s="23">
        <v>132295974</v>
      </c>
      <c r="G629" s="23">
        <v>0</v>
      </c>
      <c r="H629" s="23">
        <v>0</v>
      </c>
      <c r="I629" s="23">
        <v>0</v>
      </c>
      <c r="J629" s="23">
        <v>0</v>
      </c>
      <c r="K629" s="34">
        <v>0</v>
      </c>
      <c r="L629" s="24">
        <v>132295974</v>
      </c>
    </row>
    <row r="630" spans="1:12" x14ac:dyDescent="0.2">
      <c r="A630" s="46" t="s">
        <v>934</v>
      </c>
      <c r="B630" s="46"/>
      <c r="C630" s="7" t="s">
        <v>935</v>
      </c>
      <c r="D630" s="38">
        <v>0</v>
      </c>
      <c r="E630" s="38"/>
      <c r="F630" s="23">
        <v>61824638</v>
      </c>
      <c r="G630" s="23">
        <v>0</v>
      </c>
      <c r="H630" s="23">
        <v>0</v>
      </c>
      <c r="I630" s="23">
        <v>0</v>
      </c>
      <c r="J630" s="23">
        <v>0</v>
      </c>
      <c r="K630" s="34">
        <v>0</v>
      </c>
      <c r="L630" s="24">
        <v>61824638</v>
      </c>
    </row>
    <row r="631" spans="1:12" x14ac:dyDescent="0.2">
      <c r="A631" s="46" t="s">
        <v>936</v>
      </c>
      <c r="B631" s="46"/>
      <c r="C631" s="7" t="s">
        <v>937</v>
      </c>
      <c r="D631" s="38">
        <v>0</v>
      </c>
      <c r="E631" s="38"/>
      <c r="F631" s="23">
        <v>1159745</v>
      </c>
      <c r="G631" s="23">
        <v>0</v>
      </c>
      <c r="H631" s="23">
        <v>0</v>
      </c>
      <c r="I631" s="23">
        <v>0</v>
      </c>
      <c r="J631" s="23">
        <v>0</v>
      </c>
      <c r="K631" s="34">
        <v>0</v>
      </c>
      <c r="L631" s="24">
        <v>1159745</v>
      </c>
    </row>
    <row r="632" spans="1:12" x14ac:dyDescent="0.2">
      <c r="A632" s="48" t="s">
        <v>938</v>
      </c>
      <c r="B632" s="48"/>
      <c r="C632" s="5" t="s">
        <v>166</v>
      </c>
      <c r="D632" s="39">
        <v>0</v>
      </c>
      <c r="E632" s="39"/>
      <c r="F632" s="21">
        <v>759625981</v>
      </c>
      <c r="G632" s="21">
        <v>0</v>
      </c>
      <c r="H632" s="21">
        <v>105774088</v>
      </c>
      <c r="I632" s="21">
        <v>105774088</v>
      </c>
      <c r="J632" s="21">
        <v>0</v>
      </c>
      <c r="K632" s="21">
        <v>0</v>
      </c>
      <c r="L632" s="21">
        <v>759625981</v>
      </c>
    </row>
    <row r="633" spans="1:12" x14ac:dyDescent="0.2">
      <c r="A633" s="47" t="s">
        <v>939</v>
      </c>
      <c r="B633" s="47"/>
      <c r="C633" s="6" t="s">
        <v>27</v>
      </c>
      <c r="D633" s="35">
        <v>0</v>
      </c>
      <c r="E633" s="35"/>
      <c r="F633" s="22">
        <v>49389378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2">
        <v>49389378</v>
      </c>
    </row>
    <row r="634" spans="1:12" x14ac:dyDescent="0.2">
      <c r="A634" s="46" t="s">
        <v>940</v>
      </c>
      <c r="B634" s="46"/>
      <c r="C634" s="7" t="s">
        <v>941</v>
      </c>
      <c r="D634" s="38">
        <v>0</v>
      </c>
      <c r="E634" s="38"/>
      <c r="F634" s="23">
        <v>4438535</v>
      </c>
      <c r="G634" s="23">
        <v>0</v>
      </c>
      <c r="H634" s="23">
        <v>0</v>
      </c>
      <c r="I634" s="23">
        <v>0</v>
      </c>
      <c r="J634" s="23">
        <v>0</v>
      </c>
      <c r="K634" s="34">
        <v>0</v>
      </c>
      <c r="L634" s="24">
        <v>4438535</v>
      </c>
    </row>
    <row r="635" spans="1:12" x14ac:dyDescent="0.2">
      <c r="A635" s="46" t="s">
        <v>942</v>
      </c>
      <c r="B635" s="46"/>
      <c r="C635" s="7" t="s">
        <v>943</v>
      </c>
      <c r="D635" s="38">
        <v>0</v>
      </c>
      <c r="E635" s="38"/>
      <c r="F635" s="23">
        <v>44950843</v>
      </c>
      <c r="G635" s="23">
        <v>0</v>
      </c>
      <c r="H635" s="23">
        <v>0</v>
      </c>
      <c r="I635" s="23">
        <v>0</v>
      </c>
      <c r="J635" s="23">
        <v>0</v>
      </c>
      <c r="K635" s="34">
        <v>0</v>
      </c>
      <c r="L635" s="24">
        <v>44950843</v>
      </c>
    </row>
    <row r="636" spans="1:12" x14ac:dyDescent="0.2">
      <c r="A636" s="47" t="s">
        <v>944</v>
      </c>
      <c r="B636" s="47"/>
      <c r="C636" s="6" t="s">
        <v>46</v>
      </c>
      <c r="D636" s="35">
        <v>0</v>
      </c>
      <c r="E636" s="35"/>
      <c r="F636" s="22">
        <v>87723968</v>
      </c>
      <c r="G636" s="22">
        <v>0</v>
      </c>
      <c r="H636" s="22">
        <v>87723968</v>
      </c>
      <c r="I636" s="22">
        <v>87723968</v>
      </c>
      <c r="J636" s="22">
        <v>0</v>
      </c>
      <c r="K636" s="22">
        <v>0</v>
      </c>
      <c r="L636" s="22">
        <v>87723968</v>
      </c>
    </row>
    <row r="637" spans="1:12" x14ac:dyDescent="0.2">
      <c r="A637" s="46" t="s">
        <v>945</v>
      </c>
      <c r="B637" s="46"/>
      <c r="C637" s="7" t="s">
        <v>946</v>
      </c>
      <c r="D637" s="38">
        <v>0</v>
      </c>
      <c r="E637" s="38"/>
      <c r="F637" s="23">
        <v>85963968</v>
      </c>
      <c r="G637" s="23">
        <v>0</v>
      </c>
      <c r="H637" s="23">
        <v>0</v>
      </c>
      <c r="I637" s="23">
        <v>85963968</v>
      </c>
      <c r="J637" s="23">
        <v>0</v>
      </c>
      <c r="K637" s="34">
        <v>0</v>
      </c>
      <c r="L637" s="24">
        <v>0</v>
      </c>
    </row>
    <row r="638" spans="1:12" x14ac:dyDescent="0.2">
      <c r="A638" s="46" t="s">
        <v>947</v>
      </c>
      <c r="B638" s="46"/>
      <c r="C638" s="7" t="s">
        <v>948</v>
      </c>
      <c r="D638" s="38">
        <v>0</v>
      </c>
      <c r="E638" s="38"/>
      <c r="F638" s="23">
        <v>1760000</v>
      </c>
      <c r="G638" s="23">
        <v>0</v>
      </c>
      <c r="H638" s="23">
        <v>0</v>
      </c>
      <c r="I638" s="23">
        <v>1760000</v>
      </c>
      <c r="J638" s="23">
        <v>0</v>
      </c>
      <c r="K638" s="34">
        <v>0</v>
      </c>
      <c r="L638" s="24">
        <v>0</v>
      </c>
    </row>
    <row r="639" spans="1:12" x14ac:dyDescent="0.2">
      <c r="A639" s="46" t="s">
        <v>1393</v>
      </c>
      <c r="B639" s="46"/>
      <c r="C639" s="7" t="s">
        <v>1392</v>
      </c>
      <c r="D639" s="38">
        <v>0</v>
      </c>
      <c r="E639" s="38"/>
      <c r="F639" s="23">
        <v>0</v>
      </c>
      <c r="G639" s="23">
        <v>0</v>
      </c>
      <c r="H639" s="23">
        <v>87723968</v>
      </c>
      <c r="I639" s="23">
        <v>0</v>
      </c>
      <c r="J639" s="23">
        <v>0</v>
      </c>
      <c r="K639" s="34">
        <v>0</v>
      </c>
      <c r="L639" s="24">
        <v>87723968</v>
      </c>
    </row>
    <row r="640" spans="1:12" x14ac:dyDescent="0.2">
      <c r="A640" s="47" t="s">
        <v>949</v>
      </c>
      <c r="B640" s="47"/>
      <c r="C640" s="6" t="s">
        <v>211</v>
      </c>
      <c r="D640" s="35">
        <v>0</v>
      </c>
      <c r="E640" s="35"/>
      <c r="F640" s="22">
        <v>5815671</v>
      </c>
      <c r="G640" s="22">
        <v>0</v>
      </c>
      <c r="H640" s="22">
        <v>0</v>
      </c>
      <c r="I640" s="22">
        <v>0</v>
      </c>
      <c r="J640" s="22">
        <v>0</v>
      </c>
      <c r="K640" s="22">
        <v>0</v>
      </c>
      <c r="L640" s="22">
        <v>5815671</v>
      </c>
    </row>
    <row r="641" spans="1:12" x14ac:dyDescent="0.2">
      <c r="A641" s="46" t="s">
        <v>950</v>
      </c>
      <c r="B641" s="46"/>
      <c r="C641" s="7" t="s">
        <v>951</v>
      </c>
      <c r="D641" s="38">
        <v>0</v>
      </c>
      <c r="E641" s="38"/>
      <c r="F641" s="23">
        <v>5815671</v>
      </c>
      <c r="G641" s="23">
        <v>0</v>
      </c>
      <c r="H641" s="23">
        <v>0</v>
      </c>
      <c r="I641" s="23">
        <v>0</v>
      </c>
      <c r="J641" s="23">
        <v>0</v>
      </c>
      <c r="K641" s="34">
        <v>0</v>
      </c>
      <c r="L641" s="24">
        <v>5815671</v>
      </c>
    </row>
    <row r="642" spans="1:12" x14ac:dyDescent="0.2">
      <c r="A642" s="47" t="s">
        <v>420</v>
      </c>
      <c r="B642" s="47"/>
      <c r="C642" s="6" t="s">
        <v>221</v>
      </c>
      <c r="D642" s="35">
        <v>0</v>
      </c>
      <c r="E642" s="35"/>
      <c r="F642" s="22">
        <v>290286478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290286478</v>
      </c>
    </row>
    <row r="643" spans="1:12" x14ac:dyDescent="0.2">
      <c r="A643" s="46" t="s">
        <v>421</v>
      </c>
      <c r="B643" s="46"/>
      <c r="C643" s="7" t="s">
        <v>952</v>
      </c>
      <c r="D643" s="38">
        <v>0</v>
      </c>
      <c r="E643" s="38"/>
      <c r="F643" s="23">
        <v>148626819</v>
      </c>
      <c r="G643" s="23">
        <v>0</v>
      </c>
      <c r="H643" s="23">
        <v>0</v>
      </c>
      <c r="I643" s="23">
        <v>0</v>
      </c>
      <c r="J643" s="23">
        <v>0</v>
      </c>
      <c r="K643" s="34">
        <v>0</v>
      </c>
      <c r="L643" s="24">
        <v>148626819</v>
      </c>
    </row>
    <row r="644" spans="1:12" x14ac:dyDescent="0.2">
      <c r="A644" s="46" t="s">
        <v>423</v>
      </c>
      <c r="B644" s="46"/>
      <c r="C644" s="7" t="s">
        <v>953</v>
      </c>
      <c r="D644" s="38">
        <v>0</v>
      </c>
      <c r="E644" s="38"/>
      <c r="F644" s="23">
        <v>107073895</v>
      </c>
      <c r="G644" s="23">
        <v>0</v>
      </c>
      <c r="H644" s="23">
        <v>0</v>
      </c>
      <c r="I644" s="23">
        <v>0</v>
      </c>
      <c r="J644" s="23">
        <v>0</v>
      </c>
      <c r="K644" s="34">
        <v>0</v>
      </c>
      <c r="L644" s="24">
        <v>107073895</v>
      </c>
    </row>
    <row r="645" spans="1:12" x14ac:dyDescent="0.2">
      <c r="A645" s="46" t="s">
        <v>425</v>
      </c>
      <c r="B645" s="46"/>
      <c r="C645" s="7" t="s">
        <v>954</v>
      </c>
      <c r="D645" s="38">
        <v>0</v>
      </c>
      <c r="E645" s="38"/>
      <c r="F645" s="23">
        <v>34585764</v>
      </c>
      <c r="G645" s="23">
        <v>0</v>
      </c>
      <c r="H645" s="23">
        <v>0</v>
      </c>
      <c r="I645" s="23">
        <v>0</v>
      </c>
      <c r="J645" s="23">
        <v>0</v>
      </c>
      <c r="K645" s="34">
        <v>0</v>
      </c>
      <c r="L645" s="24">
        <v>34585764</v>
      </c>
    </row>
    <row r="646" spans="1:12" x14ac:dyDescent="0.2">
      <c r="A646" s="47" t="s">
        <v>955</v>
      </c>
      <c r="B646" s="47"/>
      <c r="C646" s="6" t="s">
        <v>145</v>
      </c>
      <c r="D646" s="35">
        <v>0</v>
      </c>
      <c r="E646" s="35"/>
      <c r="F646" s="22">
        <v>54824100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54824100</v>
      </c>
    </row>
    <row r="647" spans="1:12" x14ac:dyDescent="0.2">
      <c r="A647" s="46" t="s">
        <v>956</v>
      </c>
      <c r="B647" s="46"/>
      <c r="C647" s="7" t="s">
        <v>957</v>
      </c>
      <c r="D647" s="38">
        <v>0</v>
      </c>
      <c r="E647" s="38"/>
      <c r="F647" s="23">
        <v>4094237</v>
      </c>
      <c r="G647" s="23">
        <v>0</v>
      </c>
      <c r="H647" s="23">
        <v>0</v>
      </c>
      <c r="I647" s="23">
        <v>0</v>
      </c>
      <c r="J647" s="23">
        <v>0</v>
      </c>
      <c r="K647" s="34">
        <v>0</v>
      </c>
      <c r="L647" s="24">
        <v>4094237</v>
      </c>
    </row>
    <row r="648" spans="1:12" x14ac:dyDescent="0.2">
      <c r="A648" s="46" t="s">
        <v>958</v>
      </c>
      <c r="B648" s="46"/>
      <c r="C648" s="7" t="s">
        <v>959</v>
      </c>
      <c r="D648" s="38">
        <v>0</v>
      </c>
      <c r="E648" s="38"/>
      <c r="F648" s="23">
        <v>901877</v>
      </c>
      <c r="G648" s="23">
        <v>0</v>
      </c>
      <c r="H648" s="23">
        <v>0</v>
      </c>
      <c r="I648" s="23">
        <v>0</v>
      </c>
      <c r="J648" s="23">
        <v>0</v>
      </c>
      <c r="K648" s="34">
        <v>0</v>
      </c>
      <c r="L648" s="24">
        <v>901877</v>
      </c>
    </row>
    <row r="649" spans="1:12" x14ac:dyDescent="0.2">
      <c r="A649" s="46" t="s">
        <v>960</v>
      </c>
      <c r="B649" s="46"/>
      <c r="C649" s="7" t="s">
        <v>961</v>
      </c>
      <c r="D649" s="38">
        <v>0</v>
      </c>
      <c r="E649" s="38"/>
      <c r="F649" s="23">
        <v>49827986</v>
      </c>
      <c r="G649" s="23">
        <v>0</v>
      </c>
      <c r="H649" s="23">
        <v>0</v>
      </c>
      <c r="I649" s="23">
        <v>0</v>
      </c>
      <c r="J649" s="23">
        <v>0</v>
      </c>
      <c r="K649" s="34">
        <v>0</v>
      </c>
      <c r="L649" s="24">
        <v>49827986</v>
      </c>
    </row>
    <row r="650" spans="1:12" x14ac:dyDescent="0.2">
      <c r="A650" s="47" t="s">
        <v>962</v>
      </c>
      <c r="B650" s="47"/>
      <c r="C650" s="6" t="s">
        <v>262</v>
      </c>
      <c r="D650" s="35">
        <v>0</v>
      </c>
      <c r="E650" s="35"/>
      <c r="F650" s="22">
        <v>15632547</v>
      </c>
      <c r="G650" s="22">
        <v>0</v>
      </c>
      <c r="H650" s="22">
        <v>0</v>
      </c>
      <c r="I650" s="22">
        <v>0</v>
      </c>
      <c r="J650" s="22">
        <v>0</v>
      </c>
      <c r="K650" s="22">
        <v>0</v>
      </c>
      <c r="L650" s="22">
        <v>15632547</v>
      </c>
    </row>
    <row r="651" spans="1:12" x14ac:dyDescent="0.2">
      <c r="A651" s="46" t="s">
        <v>963</v>
      </c>
      <c r="B651" s="46"/>
      <c r="C651" s="7" t="s">
        <v>964</v>
      </c>
      <c r="D651" s="38">
        <v>0</v>
      </c>
      <c r="E651" s="38"/>
      <c r="F651" s="23">
        <v>15632547</v>
      </c>
      <c r="G651" s="23">
        <v>0</v>
      </c>
      <c r="H651" s="23">
        <v>0</v>
      </c>
      <c r="I651" s="23">
        <v>0</v>
      </c>
      <c r="J651" s="23">
        <v>0</v>
      </c>
      <c r="K651" s="34">
        <v>0</v>
      </c>
      <c r="L651" s="24">
        <v>15632547</v>
      </c>
    </row>
    <row r="652" spans="1:12" x14ac:dyDescent="0.2">
      <c r="A652" s="47" t="s">
        <v>965</v>
      </c>
      <c r="B652" s="47"/>
      <c r="C652" s="6" t="s">
        <v>23</v>
      </c>
      <c r="D652" s="35">
        <v>0</v>
      </c>
      <c r="E652" s="35"/>
      <c r="F652" s="22">
        <v>93630364</v>
      </c>
      <c r="G652" s="22">
        <v>0</v>
      </c>
      <c r="H652" s="22">
        <v>18050120</v>
      </c>
      <c r="I652" s="22">
        <v>18050120</v>
      </c>
      <c r="J652" s="22">
        <v>0</v>
      </c>
      <c r="K652" s="22">
        <v>0</v>
      </c>
      <c r="L652" s="22">
        <v>93630364</v>
      </c>
    </row>
    <row r="653" spans="1:12" x14ac:dyDescent="0.2">
      <c r="A653" s="46" t="s">
        <v>966</v>
      </c>
      <c r="B653" s="46"/>
      <c r="C653" s="7" t="s">
        <v>967</v>
      </c>
      <c r="D653" s="38">
        <v>0</v>
      </c>
      <c r="E653" s="38"/>
      <c r="F653" s="23">
        <v>1630449</v>
      </c>
      <c r="G653" s="23">
        <v>0</v>
      </c>
      <c r="H653" s="23">
        <v>18050120</v>
      </c>
      <c r="I653" s="23">
        <v>0</v>
      </c>
      <c r="J653" s="23">
        <v>0</v>
      </c>
      <c r="K653" s="34">
        <v>0</v>
      </c>
      <c r="L653" s="24">
        <v>19680569</v>
      </c>
    </row>
    <row r="654" spans="1:12" x14ac:dyDescent="0.2">
      <c r="A654" s="46" t="s">
        <v>968</v>
      </c>
      <c r="B654" s="46"/>
      <c r="C654" s="7" t="s">
        <v>969</v>
      </c>
      <c r="D654" s="38">
        <v>0</v>
      </c>
      <c r="E654" s="38"/>
      <c r="F654" s="23">
        <v>6009103</v>
      </c>
      <c r="G654" s="23">
        <v>0</v>
      </c>
      <c r="H654" s="23">
        <v>0</v>
      </c>
      <c r="I654" s="23">
        <v>0</v>
      </c>
      <c r="J654" s="23">
        <v>0</v>
      </c>
      <c r="K654" s="34">
        <v>0</v>
      </c>
      <c r="L654" s="24">
        <v>6009103</v>
      </c>
    </row>
    <row r="655" spans="1:12" x14ac:dyDescent="0.2">
      <c r="A655" s="46" t="s">
        <v>970</v>
      </c>
      <c r="B655" s="46"/>
      <c r="C655" s="7" t="s">
        <v>971</v>
      </c>
      <c r="D655" s="38">
        <v>0</v>
      </c>
      <c r="E655" s="38"/>
      <c r="F655" s="23">
        <v>85598182</v>
      </c>
      <c r="G655" s="23">
        <v>0</v>
      </c>
      <c r="H655" s="23">
        <v>0</v>
      </c>
      <c r="I655" s="23">
        <v>18050120</v>
      </c>
      <c r="J655" s="23">
        <v>0</v>
      </c>
      <c r="K655" s="34">
        <v>0</v>
      </c>
      <c r="L655" s="24">
        <v>67548062</v>
      </c>
    </row>
    <row r="656" spans="1:12" x14ac:dyDescent="0.2">
      <c r="A656" s="46" t="s">
        <v>972</v>
      </c>
      <c r="B656" s="46"/>
      <c r="C656" s="7" t="s">
        <v>973</v>
      </c>
      <c r="D656" s="38">
        <v>0</v>
      </c>
      <c r="E656" s="38"/>
      <c r="F656" s="23">
        <v>392630</v>
      </c>
      <c r="G656" s="23">
        <v>0</v>
      </c>
      <c r="H656" s="23">
        <v>0</v>
      </c>
      <c r="I656" s="23">
        <v>0</v>
      </c>
      <c r="J656" s="23">
        <v>0</v>
      </c>
      <c r="K656" s="34">
        <v>0</v>
      </c>
      <c r="L656" s="24">
        <v>392630</v>
      </c>
    </row>
    <row r="657" spans="1:12" x14ac:dyDescent="0.2">
      <c r="A657" s="47" t="s">
        <v>974</v>
      </c>
      <c r="B657" s="47"/>
      <c r="C657" s="6" t="s">
        <v>48</v>
      </c>
      <c r="D657" s="35">
        <v>0</v>
      </c>
      <c r="E657" s="35"/>
      <c r="F657" s="22">
        <v>57325093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57325093</v>
      </c>
    </row>
    <row r="658" spans="1:12" x14ac:dyDescent="0.2">
      <c r="A658" s="46" t="s">
        <v>975</v>
      </c>
      <c r="B658" s="46"/>
      <c r="C658" s="7" t="s">
        <v>976</v>
      </c>
      <c r="D658" s="38">
        <v>0</v>
      </c>
      <c r="E658" s="38"/>
      <c r="F658" s="23">
        <v>1</v>
      </c>
      <c r="G658" s="23">
        <v>0</v>
      </c>
      <c r="H658" s="23">
        <v>0</v>
      </c>
      <c r="I658" s="23">
        <v>0</v>
      </c>
      <c r="J658" s="23">
        <v>0</v>
      </c>
      <c r="K658" s="34">
        <v>0</v>
      </c>
      <c r="L658" s="24">
        <v>1</v>
      </c>
    </row>
    <row r="659" spans="1:12" x14ac:dyDescent="0.2">
      <c r="A659" s="46" t="s">
        <v>977</v>
      </c>
      <c r="B659" s="46"/>
      <c r="C659" s="7" t="s">
        <v>978</v>
      </c>
      <c r="D659" s="38">
        <v>0</v>
      </c>
      <c r="E659" s="38"/>
      <c r="F659" s="23">
        <v>57325092</v>
      </c>
      <c r="G659" s="23">
        <v>0</v>
      </c>
      <c r="H659" s="23">
        <v>0</v>
      </c>
      <c r="I659" s="23">
        <v>0</v>
      </c>
      <c r="J659" s="23">
        <v>0</v>
      </c>
      <c r="K659" s="34">
        <v>0</v>
      </c>
      <c r="L659" s="24">
        <v>57325092</v>
      </c>
    </row>
    <row r="660" spans="1:12" x14ac:dyDescent="0.2">
      <c r="A660" s="47" t="s">
        <v>733</v>
      </c>
      <c r="B660" s="47"/>
      <c r="C660" s="6" t="s">
        <v>53</v>
      </c>
      <c r="D660" s="35">
        <v>0</v>
      </c>
      <c r="E660" s="35"/>
      <c r="F660" s="22">
        <v>18689834</v>
      </c>
      <c r="G660" s="22">
        <v>0</v>
      </c>
      <c r="H660" s="22">
        <v>0</v>
      </c>
      <c r="I660" s="22">
        <v>0</v>
      </c>
      <c r="J660" s="22">
        <v>0</v>
      </c>
      <c r="K660" s="22">
        <v>0</v>
      </c>
      <c r="L660" s="22">
        <v>18689834</v>
      </c>
    </row>
    <row r="661" spans="1:12" x14ac:dyDescent="0.2">
      <c r="A661" s="46" t="s">
        <v>734</v>
      </c>
      <c r="B661" s="46"/>
      <c r="C661" s="7" t="s">
        <v>979</v>
      </c>
      <c r="D661" s="38">
        <v>0</v>
      </c>
      <c r="E661" s="38"/>
      <c r="F661" s="23">
        <v>9396617</v>
      </c>
      <c r="G661" s="23">
        <v>0</v>
      </c>
      <c r="H661" s="23">
        <v>0</v>
      </c>
      <c r="I661" s="23">
        <v>0</v>
      </c>
      <c r="J661" s="23">
        <v>0</v>
      </c>
      <c r="K661" s="34">
        <v>0</v>
      </c>
      <c r="L661" s="24">
        <v>9396617</v>
      </c>
    </row>
    <row r="662" spans="1:12" x14ac:dyDescent="0.2">
      <c r="A662" s="46" t="s">
        <v>736</v>
      </c>
      <c r="B662" s="46"/>
      <c r="C662" s="7" t="s">
        <v>980</v>
      </c>
      <c r="D662" s="38">
        <v>0</v>
      </c>
      <c r="E662" s="38"/>
      <c r="F662" s="23">
        <v>6290476</v>
      </c>
      <c r="G662" s="23">
        <v>0</v>
      </c>
      <c r="H662" s="23">
        <v>0</v>
      </c>
      <c r="I662" s="23">
        <v>0</v>
      </c>
      <c r="J662" s="23">
        <v>0</v>
      </c>
      <c r="K662" s="34">
        <v>0</v>
      </c>
      <c r="L662" s="24">
        <v>6290476</v>
      </c>
    </row>
    <row r="663" spans="1:12" x14ac:dyDescent="0.2">
      <c r="A663" s="46" t="s">
        <v>738</v>
      </c>
      <c r="B663" s="46"/>
      <c r="C663" s="7" t="s">
        <v>981</v>
      </c>
      <c r="D663" s="38">
        <v>0</v>
      </c>
      <c r="E663" s="38"/>
      <c r="F663" s="23">
        <v>3002741</v>
      </c>
      <c r="G663" s="23">
        <v>0</v>
      </c>
      <c r="H663" s="23">
        <v>0</v>
      </c>
      <c r="I663" s="23">
        <v>0</v>
      </c>
      <c r="J663" s="23">
        <v>0</v>
      </c>
      <c r="K663" s="34">
        <v>0</v>
      </c>
      <c r="L663" s="24">
        <v>3002741</v>
      </c>
    </row>
    <row r="664" spans="1:12" x14ac:dyDescent="0.2">
      <c r="A664" s="47" t="s">
        <v>982</v>
      </c>
      <c r="B664" s="47"/>
      <c r="C664" s="6" t="s">
        <v>58</v>
      </c>
      <c r="D664" s="35">
        <v>0</v>
      </c>
      <c r="E664" s="35"/>
      <c r="F664" s="22">
        <v>62424385</v>
      </c>
      <c r="G664" s="22">
        <v>0</v>
      </c>
      <c r="H664" s="22">
        <v>0</v>
      </c>
      <c r="I664" s="22">
        <v>0</v>
      </c>
      <c r="J664" s="22">
        <v>0</v>
      </c>
      <c r="K664" s="22">
        <v>0</v>
      </c>
      <c r="L664" s="22">
        <v>62424385</v>
      </c>
    </row>
    <row r="665" spans="1:12" x14ac:dyDescent="0.2">
      <c r="A665" s="46" t="s">
        <v>983</v>
      </c>
      <c r="B665" s="46"/>
      <c r="C665" s="7" t="s">
        <v>984</v>
      </c>
      <c r="D665" s="38">
        <v>0</v>
      </c>
      <c r="E665" s="38"/>
      <c r="F665" s="23">
        <v>1918705</v>
      </c>
      <c r="G665" s="23">
        <v>0</v>
      </c>
      <c r="H665" s="23">
        <v>0</v>
      </c>
      <c r="I665" s="23">
        <v>0</v>
      </c>
      <c r="J665" s="23">
        <v>0</v>
      </c>
      <c r="K665" s="34">
        <v>0</v>
      </c>
      <c r="L665" s="24">
        <v>1918705</v>
      </c>
    </row>
    <row r="666" spans="1:12" x14ac:dyDescent="0.2">
      <c r="A666" s="46" t="s">
        <v>985</v>
      </c>
      <c r="B666" s="46"/>
      <c r="C666" s="7" t="s">
        <v>986</v>
      </c>
      <c r="D666" s="38">
        <v>0</v>
      </c>
      <c r="E666" s="38"/>
      <c r="F666" s="23">
        <v>60236296</v>
      </c>
      <c r="G666" s="23">
        <v>0</v>
      </c>
      <c r="H666" s="23">
        <v>0</v>
      </c>
      <c r="I666" s="23">
        <v>0</v>
      </c>
      <c r="J666" s="23">
        <v>0</v>
      </c>
      <c r="K666" s="34">
        <v>0</v>
      </c>
      <c r="L666" s="24">
        <v>60236296</v>
      </c>
    </row>
    <row r="667" spans="1:12" x14ac:dyDescent="0.2">
      <c r="A667" s="46" t="s">
        <v>987</v>
      </c>
      <c r="B667" s="46"/>
      <c r="C667" s="7" t="s">
        <v>988</v>
      </c>
      <c r="D667" s="38">
        <v>0</v>
      </c>
      <c r="E667" s="38"/>
      <c r="F667" s="23">
        <v>269384</v>
      </c>
      <c r="G667" s="23">
        <v>0</v>
      </c>
      <c r="H667" s="23">
        <v>0</v>
      </c>
      <c r="I667" s="23">
        <v>0</v>
      </c>
      <c r="J667" s="23">
        <v>0</v>
      </c>
      <c r="K667" s="34">
        <v>0</v>
      </c>
      <c r="L667" s="24">
        <v>269384</v>
      </c>
    </row>
    <row r="668" spans="1:12" x14ac:dyDescent="0.2">
      <c r="A668" s="47" t="s">
        <v>742</v>
      </c>
      <c r="B668" s="47"/>
      <c r="C668" s="6" t="s">
        <v>60</v>
      </c>
      <c r="D668" s="35">
        <v>0</v>
      </c>
      <c r="E668" s="35"/>
      <c r="F668" s="22">
        <v>23884163</v>
      </c>
      <c r="G668" s="22">
        <v>0</v>
      </c>
      <c r="H668" s="22">
        <v>0</v>
      </c>
      <c r="I668" s="22">
        <v>0</v>
      </c>
      <c r="J668" s="22">
        <v>0</v>
      </c>
      <c r="K668" s="22">
        <v>0</v>
      </c>
      <c r="L668" s="22">
        <v>23884163</v>
      </c>
    </row>
    <row r="669" spans="1:12" x14ac:dyDescent="0.2">
      <c r="A669" s="46" t="s">
        <v>743</v>
      </c>
      <c r="B669" s="46"/>
      <c r="C669" s="7" t="s">
        <v>989</v>
      </c>
      <c r="D669" s="38">
        <v>0</v>
      </c>
      <c r="E669" s="38"/>
      <c r="F669" s="23">
        <v>9065415</v>
      </c>
      <c r="G669" s="23">
        <v>0</v>
      </c>
      <c r="H669" s="23">
        <v>0</v>
      </c>
      <c r="I669" s="23">
        <v>0</v>
      </c>
      <c r="J669" s="23">
        <v>0</v>
      </c>
      <c r="K669" s="34">
        <v>0</v>
      </c>
      <c r="L669" s="24">
        <v>9065415</v>
      </c>
    </row>
    <row r="670" spans="1:12" x14ac:dyDescent="0.2">
      <c r="A670" s="46" t="s">
        <v>745</v>
      </c>
      <c r="B670" s="46"/>
      <c r="C670" s="7" t="s">
        <v>990</v>
      </c>
      <c r="D670" s="38">
        <v>0</v>
      </c>
      <c r="E670" s="38"/>
      <c r="F670" s="23">
        <v>3476925</v>
      </c>
      <c r="G670" s="23">
        <v>0</v>
      </c>
      <c r="H670" s="23">
        <v>0</v>
      </c>
      <c r="I670" s="23">
        <v>0</v>
      </c>
      <c r="J670" s="23">
        <v>0</v>
      </c>
      <c r="K670" s="34">
        <v>0</v>
      </c>
      <c r="L670" s="24">
        <v>3476925</v>
      </c>
    </row>
    <row r="671" spans="1:12" x14ac:dyDescent="0.2">
      <c r="A671" s="46" t="s">
        <v>747</v>
      </c>
      <c r="B671" s="46"/>
      <c r="C671" s="7" t="s">
        <v>991</v>
      </c>
      <c r="D671" s="38">
        <v>0</v>
      </c>
      <c r="E671" s="38"/>
      <c r="F671" s="23">
        <v>11078874</v>
      </c>
      <c r="G671" s="23">
        <v>0</v>
      </c>
      <c r="H671" s="23">
        <v>0</v>
      </c>
      <c r="I671" s="23">
        <v>0</v>
      </c>
      <c r="J671" s="23">
        <v>0</v>
      </c>
      <c r="K671" s="34">
        <v>0</v>
      </c>
      <c r="L671" s="24">
        <v>11078874</v>
      </c>
    </row>
    <row r="672" spans="1:12" x14ac:dyDescent="0.2">
      <c r="A672" s="46" t="s">
        <v>992</v>
      </c>
      <c r="B672" s="46"/>
      <c r="C672" s="7" t="s">
        <v>993</v>
      </c>
      <c r="D672" s="38">
        <v>0</v>
      </c>
      <c r="E672" s="38"/>
      <c r="F672" s="23">
        <v>262949</v>
      </c>
      <c r="G672" s="23">
        <v>0</v>
      </c>
      <c r="H672" s="23">
        <v>0</v>
      </c>
      <c r="I672" s="23">
        <v>0</v>
      </c>
      <c r="J672" s="23">
        <v>0</v>
      </c>
      <c r="K672" s="34">
        <v>0</v>
      </c>
      <c r="L672" s="24">
        <v>262949</v>
      </c>
    </row>
    <row r="673" spans="1:12" x14ac:dyDescent="0.2">
      <c r="A673" s="48" t="s">
        <v>994</v>
      </c>
      <c r="B673" s="48"/>
      <c r="C673" s="5" t="s">
        <v>168</v>
      </c>
      <c r="D673" s="39">
        <v>0</v>
      </c>
      <c r="E673" s="39"/>
      <c r="F673" s="21">
        <v>36031564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36031564</v>
      </c>
    </row>
    <row r="674" spans="1:12" x14ac:dyDescent="0.2">
      <c r="A674" s="47" t="s">
        <v>995</v>
      </c>
      <c r="B674" s="47"/>
      <c r="C674" s="6" t="s">
        <v>27</v>
      </c>
      <c r="D674" s="35">
        <v>0</v>
      </c>
      <c r="E674" s="35"/>
      <c r="F674" s="22">
        <v>9751112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9751112</v>
      </c>
    </row>
    <row r="675" spans="1:12" x14ac:dyDescent="0.2">
      <c r="A675" s="46" t="s">
        <v>996</v>
      </c>
      <c r="B675" s="46"/>
      <c r="C675" s="7" t="s">
        <v>997</v>
      </c>
      <c r="D675" s="38">
        <v>0</v>
      </c>
      <c r="E675" s="38"/>
      <c r="F675" s="23">
        <v>2947800</v>
      </c>
      <c r="G675" s="23">
        <v>0</v>
      </c>
      <c r="H675" s="23">
        <v>0</v>
      </c>
      <c r="I675" s="23">
        <v>0</v>
      </c>
      <c r="J675" s="23">
        <v>0</v>
      </c>
      <c r="K675" s="34">
        <v>0</v>
      </c>
      <c r="L675" s="24">
        <v>2947800</v>
      </c>
    </row>
    <row r="676" spans="1:12" x14ac:dyDescent="0.2">
      <c r="A676" s="46" t="s">
        <v>998</v>
      </c>
      <c r="B676" s="46"/>
      <c r="C676" s="7" t="s">
        <v>999</v>
      </c>
      <c r="D676" s="38">
        <v>0</v>
      </c>
      <c r="E676" s="38"/>
      <c r="F676" s="23">
        <v>862892</v>
      </c>
      <c r="G676" s="23">
        <v>0</v>
      </c>
      <c r="H676" s="23">
        <v>0</v>
      </c>
      <c r="I676" s="23">
        <v>0</v>
      </c>
      <c r="J676" s="23">
        <v>0</v>
      </c>
      <c r="K676" s="34">
        <v>0</v>
      </c>
      <c r="L676" s="24">
        <v>862892</v>
      </c>
    </row>
    <row r="677" spans="1:12" x14ac:dyDescent="0.2">
      <c r="A677" s="46" t="s">
        <v>1000</v>
      </c>
      <c r="B677" s="46"/>
      <c r="C677" s="7" t="s">
        <v>1001</v>
      </c>
      <c r="D677" s="38">
        <v>0</v>
      </c>
      <c r="E677" s="38"/>
      <c r="F677" s="23">
        <v>5850000</v>
      </c>
      <c r="G677" s="23">
        <v>0</v>
      </c>
      <c r="H677" s="23">
        <v>0</v>
      </c>
      <c r="I677" s="23">
        <v>0</v>
      </c>
      <c r="J677" s="23">
        <v>0</v>
      </c>
      <c r="K677" s="34">
        <v>0</v>
      </c>
      <c r="L677" s="24">
        <v>5850000</v>
      </c>
    </row>
    <row r="678" spans="1:12" x14ac:dyDescent="0.2">
      <c r="A678" s="46" t="s">
        <v>1002</v>
      </c>
      <c r="B678" s="46"/>
      <c r="C678" s="7" t="s">
        <v>1003</v>
      </c>
      <c r="D678" s="38">
        <v>0</v>
      </c>
      <c r="E678" s="38"/>
      <c r="F678" s="23">
        <v>90420</v>
      </c>
      <c r="G678" s="23">
        <v>0</v>
      </c>
      <c r="H678" s="23">
        <v>0</v>
      </c>
      <c r="I678" s="23">
        <v>0</v>
      </c>
      <c r="J678" s="23">
        <v>0</v>
      </c>
      <c r="K678" s="34">
        <v>0</v>
      </c>
      <c r="L678" s="24">
        <v>90420</v>
      </c>
    </row>
    <row r="679" spans="1:12" x14ac:dyDescent="0.2">
      <c r="A679" s="47" t="s">
        <v>467</v>
      </c>
      <c r="B679" s="47"/>
      <c r="C679" s="6" t="s">
        <v>46</v>
      </c>
      <c r="D679" s="35">
        <v>0</v>
      </c>
      <c r="E679" s="35"/>
      <c r="F679" s="22">
        <v>5928960</v>
      </c>
      <c r="G679" s="22">
        <v>0</v>
      </c>
      <c r="H679" s="22">
        <v>0</v>
      </c>
      <c r="I679" s="22">
        <v>0</v>
      </c>
      <c r="J679" s="22">
        <v>0</v>
      </c>
      <c r="K679" s="22">
        <v>0</v>
      </c>
      <c r="L679" s="22">
        <v>5928960</v>
      </c>
    </row>
    <row r="680" spans="1:12" x14ac:dyDescent="0.2">
      <c r="A680" s="46" t="s">
        <v>468</v>
      </c>
      <c r="B680" s="46"/>
      <c r="C680" s="7" t="s">
        <v>1004</v>
      </c>
      <c r="D680" s="38">
        <v>0</v>
      </c>
      <c r="E680" s="38"/>
      <c r="F680" s="23">
        <v>1373160</v>
      </c>
      <c r="G680" s="23">
        <v>0</v>
      </c>
      <c r="H680" s="23">
        <v>0</v>
      </c>
      <c r="I680" s="23">
        <v>0</v>
      </c>
      <c r="J680" s="23">
        <v>0</v>
      </c>
      <c r="K680" s="34">
        <v>0</v>
      </c>
      <c r="L680" s="24">
        <v>1373160</v>
      </c>
    </row>
    <row r="681" spans="1:12" x14ac:dyDescent="0.2">
      <c r="A681" s="46" t="s">
        <v>470</v>
      </c>
      <c r="B681" s="46"/>
      <c r="C681" s="7" t="s">
        <v>1005</v>
      </c>
      <c r="D681" s="38">
        <v>0</v>
      </c>
      <c r="E681" s="38"/>
      <c r="F681" s="23">
        <v>4518337</v>
      </c>
      <c r="G681" s="23">
        <v>0</v>
      </c>
      <c r="H681" s="23">
        <v>0</v>
      </c>
      <c r="I681" s="23">
        <v>0</v>
      </c>
      <c r="J681" s="23">
        <v>0</v>
      </c>
      <c r="K681" s="34">
        <v>0</v>
      </c>
      <c r="L681" s="24">
        <v>4518337</v>
      </c>
    </row>
    <row r="682" spans="1:12" x14ac:dyDescent="0.2">
      <c r="A682" s="46" t="s">
        <v>472</v>
      </c>
      <c r="B682" s="46"/>
      <c r="C682" s="7" t="s">
        <v>1006</v>
      </c>
      <c r="D682" s="38">
        <v>0</v>
      </c>
      <c r="E682" s="38"/>
      <c r="F682" s="23">
        <v>37463</v>
      </c>
      <c r="G682" s="23">
        <v>0</v>
      </c>
      <c r="H682" s="23">
        <v>0</v>
      </c>
      <c r="I682" s="23">
        <v>0</v>
      </c>
      <c r="J682" s="23">
        <v>0</v>
      </c>
      <c r="K682" s="34">
        <v>0</v>
      </c>
      <c r="L682" s="24">
        <v>37463</v>
      </c>
    </row>
    <row r="683" spans="1:12" x14ac:dyDescent="0.2">
      <c r="A683" s="47" t="s">
        <v>460</v>
      </c>
      <c r="B683" s="47"/>
      <c r="C683" s="6" t="s">
        <v>211</v>
      </c>
      <c r="D683" s="35">
        <v>0</v>
      </c>
      <c r="E683" s="35"/>
      <c r="F683" s="22">
        <v>7361514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7361514</v>
      </c>
    </row>
    <row r="684" spans="1:12" x14ac:dyDescent="0.2">
      <c r="A684" s="46" t="s">
        <v>461</v>
      </c>
      <c r="B684" s="46"/>
      <c r="C684" s="7" t="s">
        <v>1007</v>
      </c>
      <c r="D684" s="38">
        <v>0</v>
      </c>
      <c r="E684" s="38"/>
      <c r="F684" s="23">
        <v>135523</v>
      </c>
      <c r="G684" s="23">
        <v>0</v>
      </c>
      <c r="H684" s="23">
        <v>0</v>
      </c>
      <c r="I684" s="23">
        <v>0</v>
      </c>
      <c r="J684" s="23">
        <v>0</v>
      </c>
      <c r="K684" s="34">
        <v>0</v>
      </c>
      <c r="L684" s="24">
        <v>135523</v>
      </c>
    </row>
    <row r="685" spans="1:12" x14ac:dyDescent="0.2">
      <c r="A685" s="46" t="s">
        <v>463</v>
      </c>
      <c r="B685" s="46"/>
      <c r="C685" s="7" t="s">
        <v>1008</v>
      </c>
      <c r="D685" s="38">
        <v>0</v>
      </c>
      <c r="E685" s="38"/>
      <c r="F685" s="23">
        <v>7120031</v>
      </c>
      <c r="G685" s="23">
        <v>0</v>
      </c>
      <c r="H685" s="23">
        <v>0</v>
      </c>
      <c r="I685" s="23">
        <v>0</v>
      </c>
      <c r="J685" s="23">
        <v>0</v>
      </c>
      <c r="K685" s="34">
        <v>0</v>
      </c>
      <c r="L685" s="24">
        <v>7120031</v>
      </c>
    </row>
    <row r="686" spans="1:12" x14ac:dyDescent="0.2">
      <c r="A686" s="46" t="s">
        <v>465</v>
      </c>
      <c r="B686" s="46"/>
      <c r="C686" s="7" t="s">
        <v>1009</v>
      </c>
      <c r="D686" s="38">
        <v>0</v>
      </c>
      <c r="E686" s="38"/>
      <c r="F686" s="23">
        <v>105960</v>
      </c>
      <c r="G686" s="23">
        <v>0</v>
      </c>
      <c r="H686" s="23">
        <v>0</v>
      </c>
      <c r="I686" s="23">
        <v>0</v>
      </c>
      <c r="J686" s="23">
        <v>0</v>
      </c>
      <c r="K686" s="34">
        <v>0</v>
      </c>
      <c r="L686" s="24">
        <v>105960</v>
      </c>
    </row>
    <row r="687" spans="1:12" x14ac:dyDescent="0.2">
      <c r="A687" s="47" t="s">
        <v>453</v>
      </c>
      <c r="B687" s="47"/>
      <c r="C687" s="6" t="s">
        <v>221</v>
      </c>
      <c r="D687" s="35">
        <v>0</v>
      </c>
      <c r="E687" s="35"/>
      <c r="F687" s="22">
        <v>4309828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4309828</v>
      </c>
    </row>
    <row r="688" spans="1:12" x14ac:dyDescent="0.2">
      <c r="A688" s="46" t="s">
        <v>454</v>
      </c>
      <c r="B688" s="46"/>
      <c r="C688" s="7" t="s">
        <v>1010</v>
      </c>
      <c r="D688" s="38">
        <v>0</v>
      </c>
      <c r="E688" s="38"/>
      <c r="F688" s="23">
        <v>104754</v>
      </c>
      <c r="G688" s="23">
        <v>0</v>
      </c>
      <c r="H688" s="23">
        <v>0</v>
      </c>
      <c r="I688" s="23">
        <v>0</v>
      </c>
      <c r="J688" s="23">
        <v>0</v>
      </c>
      <c r="K688" s="34">
        <v>0</v>
      </c>
      <c r="L688" s="24">
        <v>104754</v>
      </c>
    </row>
    <row r="689" spans="1:12" x14ac:dyDescent="0.2">
      <c r="A689" s="46" t="s">
        <v>456</v>
      </c>
      <c r="B689" s="46"/>
      <c r="C689" s="7" t="s">
        <v>1011</v>
      </c>
      <c r="D689" s="38">
        <v>0</v>
      </c>
      <c r="E689" s="38"/>
      <c r="F689" s="23">
        <v>4190737</v>
      </c>
      <c r="G689" s="23">
        <v>0</v>
      </c>
      <c r="H689" s="23">
        <v>0</v>
      </c>
      <c r="I689" s="23">
        <v>0</v>
      </c>
      <c r="J689" s="23">
        <v>0</v>
      </c>
      <c r="K689" s="34">
        <v>0</v>
      </c>
      <c r="L689" s="24">
        <v>4190737</v>
      </c>
    </row>
    <row r="690" spans="1:12" x14ac:dyDescent="0.2">
      <c r="A690" s="46" t="s">
        <v>458</v>
      </c>
      <c r="B690" s="46"/>
      <c r="C690" s="7" t="s">
        <v>1012</v>
      </c>
      <c r="D690" s="38">
        <v>0</v>
      </c>
      <c r="E690" s="38"/>
      <c r="F690" s="23">
        <v>14337</v>
      </c>
      <c r="G690" s="23">
        <v>0</v>
      </c>
      <c r="H690" s="23">
        <v>0</v>
      </c>
      <c r="I690" s="23">
        <v>0</v>
      </c>
      <c r="J690" s="23">
        <v>0</v>
      </c>
      <c r="K690" s="34">
        <v>0</v>
      </c>
      <c r="L690" s="24">
        <v>14337</v>
      </c>
    </row>
    <row r="691" spans="1:12" x14ac:dyDescent="0.2">
      <c r="A691" s="47" t="s">
        <v>1013</v>
      </c>
      <c r="B691" s="47"/>
      <c r="C691" s="6" t="s">
        <v>145</v>
      </c>
      <c r="D691" s="35">
        <v>0</v>
      </c>
      <c r="E691" s="35"/>
      <c r="F691" s="22">
        <v>8680150</v>
      </c>
      <c r="G691" s="22">
        <v>0</v>
      </c>
      <c r="H691" s="22">
        <v>0</v>
      </c>
      <c r="I691" s="22">
        <v>0</v>
      </c>
      <c r="J691" s="22">
        <v>0</v>
      </c>
      <c r="K691" s="22">
        <v>0</v>
      </c>
      <c r="L691" s="22">
        <v>8680150</v>
      </c>
    </row>
    <row r="692" spans="1:12" x14ac:dyDescent="0.2">
      <c r="A692" s="46" t="s">
        <v>1014</v>
      </c>
      <c r="B692" s="46"/>
      <c r="C692" s="7" t="s">
        <v>1015</v>
      </c>
      <c r="D692" s="38">
        <v>0</v>
      </c>
      <c r="E692" s="38"/>
      <c r="F692" s="23">
        <v>2028114</v>
      </c>
      <c r="G692" s="23">
        <v>0</v>
      </c>
      <c r="H692" s="23">
        <v>0</v>
      </c>
      <c r="I692" s="23">
        <v>0</v>
      </c>
      <c r="J692" s="23">
        <v>0</v>
      </c>
      <c r="K692" s="34">
        <v>0</v>
      </c>
      <c r="L692" s="24">
        <v>2028114</v>
      </c>
    </row>
    <row r="693" spans="1:12" x14ac:dyDescent="0.2">
      <c r="A693" s="46" t="s">
        <v>1016</v>
      </c>
      <c r="B693" s="46"/>
      <c r="C693" s="7" t="s">
        <v>1017</v>
      </c>
      <c r="D693" s="38">
        <v>0</v>
      </c>
      <c r="E693" s="38"/>
      <c r="F693" s="23">
        <v>1873140</v>
      </c>
      <c r="G693" s="23">
        <v>0</v>
      </c>
      <c r="H693" s="23">
        <v>0</v>
      </c>
      <c r="I693" s="23">
        <v>0</v>
      </c>
      <c r="J693" s="23">
        <v>0</v>
      </c>
      <c r="K693" s="34">
        <v>0</v>
      </c>
      <c r="L693" s="24">
        <v>1873140</v>
      </c>
    </row>
    <row r="694" spans="1:12" x14ac:dyDescent="0.2">
      <c r="A694" s="46" t="s">
        <v>1018</v>
      </c>
      <c r="B694" s="46"/>
      <c r="C694" s="7" t="s">
        <v>1019</v>
      </c>
      <c r="D694" s="38">
        <v>0</v>
      </c>
      <c r="E694" s="38"/>
      <c r="F694" s="23">
        <v>4743548</v>
      </c>
      <c r="G694" s="23">
        <v>0</v>
      </c>
      <c r="H694" s="23">
        <v>0</v>
      </c>
      <c r="I694" s="23">
        <v>0</v>
      </c>
      <c r="J694" s="23">
        <v>0</v>
      </c>
      <c r="K694" s="34">
        <v>0</v>
      </c>
      <c r="L694" s="24">
        <v>4743548</v>
      </c>
    </row>
    <row r="695" spans="1:12" x14ac:dyDescent="0.2">
      <c r="A695" s="46" t="s">
        <v>1020</v>
      </c>
      <c r="B695" s="46"/>
      <c r="C695" s="7" t="s">
        <v>1021</v>
      </c>
      <c r="D695" s="38">
        <v>0</v>
      </c>
      <c r="E695" s="38"/>
      <c r="F695" s="23">
        <v>35348</v>
      </c>
      <c r="G695" s="23">
        <v>0</v>
      </c>
      <c r="H695" s="23">
        <v>0</v>
      </c>
      <c r="I695" s="23">
        <v>0</v>
      </c>
      <c r="J695" s="23">
        <v>0</v>
      </c>
      <c r="K695" s="34">
        <v>0</v>
      </c>
      <c r="L695" s="24">
        <v>35348</v>
      </c>
    </row>
    <row r="696" spans="1:12" x14ac:dyDescent="0.2">
      <c r="A696" s="48" t="s">
        <v>1022</v>
      </c>
      <c r="B696" s="48"/>
      <c r="C696" s="5" t="s">
        <v>170</v>
      </c>
      <c r="D696" s="39">
        <v>0</v>
      </c>
      <c r="E696" s="39"/>
      <c r="F696" s="21">
        <v>86940555</v>
      </c>
      <c r="G696" s="21">
        <v>0</v>
      </c>
      <c r="H696" s="21">
        <v>0</v>
      </c>
      <c r="I696" s="21">
        <v>0</v>
      </c>
      <c r="J696" s="21">
        <v>0</v>
      </c>
      <c r="K696" s="21">
        <v>0</v>
      </c>
      <c r="L696" s="21">
        <v>86940555</v>
      </c>
    </row>
    <row r="697" spans="1:12" x14ac:dyDescent="0.2">
      <c r="A697" s="47" t="s">
        <v>844</v>
      </c>
      <c r="B697" s="47"/>
      <c r="C697" s="6" t="s">
        <v>27</v>
      </c>
      <c r="D697" s="35">
        <v>0</v>
      </c>
      <c r="E697" s="35"/>
      <c r="F697" s="22">
        <v>68972277</v>
      </c>
      <c r="G697" s="22">
        <v>0</v>
      </c>
      <c r="H697" s="22">
        <v>0</v>
      </c>
      <c r="I697" s="22">
        <v>0</v>
      </c>
      <c r="J697" s="22">
        <v>0</v>
      </c>
      <c r="K697" s="22">
        <v>0</v>
      </c>
      <c r="L697" s="22">
        <v>68972277</v>
      </c>
    </row>
    <row r="698" spans="1:12" x14ac:dyDescent="0.2">
      <c r="A698" s="46" t="s">
        <v>845</v>
      </c>
      <c r="B698" s="46"/>
      <c r="C698" s="7" t="s">
        <v>1023</v>
      </c>
      <c r="D698" s="38">
        <v>0</v>
      </c>
      <c r="E698" s="38"/>
      <c r="F698" s="23">
        <v>47618416</v>
      </c>
      <c r="G698" s="23">
        <v>0</v>
      </c>
      <c r="H698" s="23">
        <v>0</v>
      </c>
      <c r="I698" s="23">
        <v>0</v>
      </c>
      <c r="J698" s="23">
        <v>0</v>
      </c>
      <c r="K698" s="34">
        <v>0</v>
      </c>
      <c r="L698" s="24">
        <v>47618416</v>
      </c>
    </row>
    <row r="699" spans="1:12" x14ac:dyDescent="0.2">
      <c r="A699" s="46" t="s">
        <v>847</v>
      </c>
      <c r="B699" s="46"/>
      <c r="C699" s="7" t="s">
        <v>1024</v>
      </c>
      <c r="D699" s="38">
        <v>0</v>
      </c>
      <c r="E699" s="38"/>
      <c r="F699" s="23">
        <v>21325770</v>
      </c>
      <c r="G699" s="23">
        <v>0</v>
      </c>
      <c r="H699" s="23">
        <v>0</v>
      </c>
      <c r="I699" s="23">
        <v>0</v>
      </c>
      <c r="J699" s="23">
        <v>0</v>
      </c>
      <c r="K699" s="34">
        <v>0</v>
      </c>
      <c r="L699" s="24">
        <v>21325770</v>
      </c>
    </row>
    <row r="700" spans="1:12" x14ac:dyDescent="0.2">
      <c r="A700" s="46" t="s">
        <v>849</v>
      </c>
      <c r="B700" s="46"/>
      <c r="C700" s="7" t="s">
        <v>1025</v>
      </c>
      <c r="D700" s="38">
        <v>0</v>
      </c>
      <c r="E700" s="38"/>
      <c r="F700" s="23">
        <v>28091</v>
      </c>
      <c r="G700" s="23">
        <v>0</v>
      </c>
      <c r="H700" s="23">
        <v>0</v>
      </c>
      <c r="I700" s="23">
        <v>0</v>
      </c>
      <c r="J700" s="23">
        <v>0</v>
      </c>
      <c r="K700" s="34">
        <v>0</v>
      </c>
      <c r="L700" s="24">
        <v>28091</v>
      </c>
    </row>
    <row r="701" spans="1:12" x14ac:dyDescent="0.2">
      <c r="A701" s="47" t="s">
        <v>835</v>
      </c>
      <c r="B701" s="47"/>
      <c r="C701" s="6" t="s">
        <v>46</v>
      </c>
      <c r="D701" s="35">
        <v>0</v>
      </c>
      <c r="E701" s="35"/>
      <c r="F701" s="22">
        <v>17968278</v>
      </c>
      <c r="G701" s="22">
        <v>0</v>
      </c>
      <c r="H701" s="22">
        <v>0</v>
      </c>
      <c r="I701" s="22">
        <v>0</v>
      </c>
      <c r="J701" s="22">
        <v>0</v>
      </c>
      <c r="K701" s="22">
        <v>0</v>
      </c>
      <c r="L701" s="22">
        <v>17968278</v>
      </c>
    </row>
    <row r="702" spans="1:12" x14ac:dyDescent="0.2">
      <c r="A702" s="46" t="s">
        <v>838</v>
      </c>
      <c r="B702" s="46"/>
      <c r="C702" s="7" t="s">
        <v>1026</v>
      </c>
      <c r="D702" s="38">
        <v>0</v>
      </c>
      <c r="E702" s="38"/>
      <c r="F702" s="23">
        <v>15790880</v>
      </c>
      <c r="G702" s="23">
        <v>0</v>
      </c>
      <c r="H702" s="23">
        <v>0</v>
      </c>
      <c r="I702" s="23">
        <v>0</v>
      </c>
      <c r="J702" s="23">
        <v>0</v>
      </c>
      <c r="K702" s="34">
        <v>0</v>
      </c>
      <c r="L702" s="24">
        <v>15790880</v>
      </c>
    </row>
    <row r="703" spans="1:12" x14ac:dyDescent="0.2">
      <c r="A703" s="46" t="s">
        <v>840</v>
      </c>
      <c r="B703" s="46"/>
      <c r="C703" s="7" t="s">
        <v>1027</v>
      </c>
      <c r="D703" s="38">
        <v>0</v>
      </c>
      <c r="E703" s="38"/>
      <c r="F703" s="23">
        <v>2067919</v>
      </c>
      <c r="G703" s="23">
        <v>0</v>
      </c>
      <c r="H703" s="23">
        <v>0</v>
      </c>
      <c r="I703" s="23">
        <v>0</v>
      </c>
      <c r="J703" s="23">
        <v>0</v>
      </c>
      <c r="K703" s="34">
        <v>0</v>
      </c>
      <c r="L703" s="24">
        <v>2067919</v>
      </c>
    </row>
    <row r="704" spans="1:12" x14ac:dyDescent="0.2">
      <c r="A704" s="46" t="s">
        <v>1028</v>
      </c>
      <c r="B704" s="46"/>
      <c r="C704" s="7" t="s">
        <v>1029</v>
      </c>
      <c r="D704" s="38">
        <v>0</v>
      </c>
      <c r="E704" s="38"/>
      <c r="F704" s="23">
        <v>109479</v>
      </c>
      <c r="G704" s="23">
        <v>0</v>
      </c>
      <c r="H704" s="23">
        <v>0</v>
      </c>
      <c r="I704" s="23">
        <v>0</v>
      </c>
      <c r="J704" s="23">
        <v>0</v>
      </c>
      <c r="K704" s="34">
        <v>0</v>
      </c>
      <c r="L704" s="24">
        <v>109479</v>
      </c>
    </row>
    <row r="705" spans="1:12" x14ac:dyDescent="0.2">
      <c r="A705" s="48" t="s">
        <v>1030</v>
      </c>
      <c r="B705" s="48"/>
      <c r="C705" s="5" t="s">
        <v>173</v>
      </c>
      <c r="D705" s="39">
        <v>0</v>
      </c>
      <c r="E705" s="39"/>
      <c r="F705" s="21">
        <v>1609374600</v>
      </c>
      <c r="G705" s="21">
        <v>0</v>
      </c>
      <c r="H705" s="21">
        <v>23562400</v>
      </c>
      <c r="I705" s="21">
        <v>405551616</v>
      </c>
      <c r="J705" s="21">
        <v>0</v>
      </c>
      <c r="K705" s="21">
        <v>0</v>
      </c>
      <c r="L705" s="21">
        <v>1227385384</v>
      </c>
    </row>
    <row r="706" spans="1:12" x14ac:dyDescent="0.2">
      <c r="A706" s="47" t="s">
        <v>852</v>
      </c>
      <c r="B706" s="47"/>
      <c r="C706" s="6" t="s">
        <v>211</v>
      </c>
      <c r="D706" s="35">
        <v>0</v>
      </c>
      <c r="E706" s="35"/>
      <c r="F706" s="22">
        <v>1000000</v>
      </c>
      <c r="G706" s="22">
        <v>0</v>
      </c>
      <c r="H706" s="22">
        <v>0</v>
      </c>
      <c r="I706" s="22">
        <v>1000000</v>
      </c>
      <c r="J706" s="22">
        <v>0</v>
      </c>
      <c r="K706" s="22">
        <v>0</v>
      </c>
      <c r="L706" s="22">
        <v>0</v>
      </c>
    </row>
    <row r="707" spans="1:12" x14ac:dyDescent="0.2">
      <c r="A707" s="46" t="s">
        <v>1031</v>
      </c>
      <c r="B707" s="46"/>
      <c r="C707" s="7" t="s">
        <v>1032</v>
      </c>
      <c r="D707" s="38">
        <v>0</v>
      </c>
      <c r="E707" s="38"/>
      <c r="F707" s="23">
        <v>1000000</v>
      </c>
      <c r="G707" s="23">
        <v>0</v>
      </c>
      <c r="H707" s="23">
        <v>0</v>
      </c>
      <c r="I707" s="23">
        <v>1000000</v>
      </c>
      <c r="J707" s="23">
        <v>0</v>
      </c>
      <c r="K707" s="34">
        <v>0</v>
      </c>
      <c r="L707" s="24">
        <v>0</v>
      </c>
    </row>
    <row r="708" spans="1:12" x14ac:dyDescent="0.2">
      <c r="A708" s="47" t="s">
        <v>1033</v>
      </c>
      <c r="B708" s="47"/>
      <c r="C708" s="6" t="s">
        <v>145</v>
      </c>
      <c r="D708" s="35">
        <v>0</v>
      </c>
      <c r="E708" s="35"/>
      <c r="F708" s="22">
        <v>107492753</v>
      </c>
      <c r="G708" s="22">
        <v>0</v>
      </c>
      <c r="H708" s="22">
        <v>10000000</v>
      </c>
      <c r="I708" s="22">
        <v>13066667</v>
      </c>
      <c r="J708" s="22">
        <v>0</v>
      </c>
      <c r="K708" s="22">
        <v>0</v>
      </c>
      <c r="L708" s="22">
        <v>104426086</v>
      </c>
    </row>
    <row r="709" spans="1:12" x14ac:dyDescent="0.2">
      <c r="A709" s="46" t="s">
        <v>1034</v>
      </c>
      <c r="B709" s="46"/>
      <c r="C709" s="7" t="s">
        <v>1035</v>
      </c>
      <c r="D709" s="38">
        <v>0</v>
      </c>
      <c r="E709" s="38"/>
      <c r="F709" s="23">
        <v>3596262</v>
      </c>
      <c r="G709" s="23">
        <v>0</v>
      </c>
      <c r="H709" s="23">
        <v>0</v>
      </c>
      <c r="I709" s="23">
        <v>3066667</v>
      </c>
      <c r="J709" s="23">
        <v>0</v>
      </c>
      <c r="K709" s="34">
        <v>0</v>
      </c>
      <c r="L709" s="24">
        <v>529595</v>
      </c>
    </row>
    <row r="710" spans="1:12" x14ac:dyDescent="0.2">
      <c r="A710" s="46" t="s">
        <v>1036</v>
      </c>
      <c r="B710" s="46"/>
      <c r="C710" s="7" t="s">
        <v>1037</v>
      </c>
      <c r="D710" s="38">
        <v>0</v>
      </c>
      <c r="E710" s="38"/>
      <c r="F710" s="23">
        <v>83861392</v>
      </c>
      <c r="G710" s="23">
        <v>0</v>
      </c>
      <c r="H710" s="23">
        <v>10000000</v>
      </c>
      <c r="I710" s="23">
        <v>0</v>
      </c>
      <c r="J710" s="23">
        <v>0</v>
      </c>
      <c r="K710" s="34">
        <v>0</v>
      </c>
      <c r="L710" s="24">
        <v>93861392</v>
      </c>
    </row>
    <row r="711" spans="1:12" x14ac:dyDescent="0.2">
      <c r="A711" s="46" t="s">
        <v>1038</v>
      </c>
      <c r="B711" s="46"/>
      <c r="C711" s="7" t="s">
        <v>1039</v>
      </c>
      <c r="D711" s="38">
        <v>0</v>
      </c>
      <c r="E711" s="38"/>
      <c r="F711" s="23">
        <v>20035099</v>
      </c>
      <c r="G711" s="23">
        <v>0</v>
      </c>
      <c r="H711" s="23">
        <v>0</v>
      </c>
      <c r="I711" s="23">
        <v>10000000</v>
      </c>
      <c r="J711" s="23">
        <v>0</v>
      </c>
      <c r="K711" s="34">
        <v>0</v>
      </c>
      <c r="L711" s="24">
        <v>10035099</v>
      </c>
    </row>
    <row r="712" spans="1:12" x14ac:dyDescent="0.2">
      <c r="A712" s="47" t="s">
        <v>1040</v>
      </c>
      <c r="B712" s="47"/>
      <c r="C712" s="6" t="s">
        <v>248</v>
      </c>
      <c r="D712" s="35">
        <v>0</v>
      </c>
      <c r="E712" s="35"/>
      <c r="F712" s="22">
        <v>27476385</v>
      </c>
      <c r="G712" s="22">
        <v>0</v>
      </c>
      <c r="H712" s="22">
        <v>0</v>
      </c>
      <c r="I712" s="22">
        <v>0</v>
      </c>
      <c r="J712" s="22">
        <v>0</v>
      </c>
      <c r="K712" s="22">
        <v>0</v>
      </c>
      <c r="L712" s="22">
        <v>27476385</v>
      </c>
    </row>
    <row r="713" spans="1:12" x14ac:dyDescent="0.2">
      <c r="A713" s="46" t="s">
        <v>1041</v>
      </c>
      <c r="B713" s="46"/>
      <c r="C713" s="7" t="s">
        <v>1042</v>
      </c>
      <c r="D713" s="38">
        <v>0</v>
      </c>
      <c r="E713" s="38"/>
      <c r="F713" s="23">
        <v>27476382</v>
      </c>
      <c r="G713" s="23">
        <v>0</v>
      </c>
      <c r="H713" s="23">
        <v>0</v>
      </c>
      <c r="I713" s="23">
        <v>0</v>
      </c>
      <c r="J713" s="23">
        <v>0</v>
      </c>
      <c r="K713" s="34">
        <v>0</v>
      </c>
      <c r="L713" s="24">
        <v>27476382</v>
      </c>
    </row>
    <row r="714" spans="1:12" x14ac:dyDescent="0.2">
      <c r="A714" s="46" t="s">
        <v>1043</v>
      </c>
      <c r="B714" s="46"/>
      <c r="C714" s="7" t="s">
        <v>1044</v>
      </c>
      <c r="D714" s="38">
        <v>0</v>
      </c>
      <c r="E714" s="38"/>
      <c r="F714" s="23">
        <v>3</v>
      </c>
      <c r="G714" s="23">
        <v>0</v>
      </c>
      <c r="H714" s="23">
        <v>0</v>
      </c>
      <c r="I714" s="23">
        <v>0</v>
      </c>
      <c r="J714" s="23">
        <v>0</v>
      </c>
      <c r="K714" s="34">
        <v>0</v>
      </c>
      <c r="L714" s="24">
        <v>3</v>
      </c>
    </row>
    <row r="715" spans="1:12" x14ac:dyDescent="0.2">
      <c r="A715" s="47" t="s">
        <v>1045</v>
      </c>
      <c r="B715" s="47"/>
      <c r="C715" s="6" t="s">
        <v>262</v>
      </c>
      <c r="D715" s="35">
        <v>0</v>
      </c>
      <c r="E715" s="35"/>
      <c r="F715" s="22">
        <v>6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6</v>
      </c>
    </row>
    <row r="716" spans="1:12" x14ac:dyDescent="0.2">
      <c r="A716" s="46" t="s">
        <v>1046</v>
      </c>
      <c r="B716" s="46"/>
      <c r="C716" s="7" t="s">
        <v>1047</v>
      </c>
      <c r="D716" s="38">
        <v>0</v>
      </c>
      <c r="E716" s="38"/>
      <c r="F716" s="23">
        <v>6</v>
      </c>
      <c r="G716" s="23">
        <v>0</v>
      </c>
      <c r="H716" s="23">
        <v>0</v>
      </c>
      <c r="I716" s="23">
        <v>0</v>
      </c>
      <c r="J716" s="23">
        <v>0</v>
      </c>
      <c r="K716" s="34">
        <v>0</v>
      </c>
      <c r="L716" s="24">
        <v>6</v>
      </c>
    </row>
    <row r="717" spans="1:12" x14ac:dyDescent="0.2">
      <c r="A717" s="47" t="s">
        <v>1048</v>
      </c>
      <c r="B717" s="47"/>
      <c r="C717" s="6" t="s">
        <v>23</v>
      </c>
      <c r="D717" s="35">
        <v>0</v>
      </c>
      <c r="E717" s="35"/>
      <c r="F717" s="22">
        <v>1346595170</v>
      </c>
      <c r="G717" s="22">
        <v>0</v>
      </c>
      <c r="H717" s="22">
        <v>0</v>
      </c>
      <c r="I717" s="22">
        <v>377922549</v>
      </c>
      <c r="J717" s="22">
        <v>0</v>
      </c>
      <c r="K717" s="22">
        <v>0</v>
      </c>
      <c r="L717" s="22">
        <v>968672621</v>
      </c>
    </row>
    <row r="718" spans="1:12" x14ac:dyDescent="0.2">
      <c r="A718" s="46" t="s">
        <v>1049</v>
      </c>
      <c r="B718" s="46"/>
      <c r="C718" s="7" t="s">
        <v>1050</v>
      </c>
      <c r="D718" s="38">
        <v>0</v>
      </c>
      <c r="E718" s="38"/>
      <c r="F718" s="23">
        <v>515906984</v>
      </c>
      <c r="G718" s="23">
        <v>0</v>
      </c>
      <c r="H718" s="23">
        <v>0</v>
      </c>
      <c r="I718" s="23">
        <v>268537565</v>
      </c>
      <c r="J718" s="23">
        <v>0</v>
      </c>
      <c r="K718" s="34">
        <v>0</v>
      </c>
      <c r="L718" s="24">
        <v>247369419</v>
      </c>
    </row>
    <row r="719" spans="1:12" x14ac:dyDescent="0.2">
      <c r="A719" s="46" t="s">
        <v>1051</v>
      </c>
      <c r="B719" s="46"/>
      <c r="C719" s="7" t="s">
        <v>1052</v>
      </c>
      <c r="D719" s="38">
        <v>0</v>
      </c>
      <c r="E719" s="38"/>
      <c r="F719" s="23">
        <v>759913219</v>
      </c>
      <c r="G719" s="23">
        <v>0</v>
      </c>
      <c r="H719" s="23">
        <v>0</v>
      </c>
      <c r="I719" s="23">
        <v>109384984</v>
      </c>
      <c r="J719" s="23">
        <v>0</v>
      </c>
      <c r="K719" s="34">
        <v>0</v>
      </c>
      <c r="L719" s="24">
        <v>650528235</v>
      </c>
    </row>
    <row r="720" spans="1:12" x14ac:dyDescent="0.2">
      <c r="A720" s="46" t="s">
        <v>1053</v>
      </c>
      <c r="B720" s="46"/>
      <c r="C720" s="7" t="s">
        <v>1054</v>
      </c>
      <c r="D720" s="38">
        <v>0</v>
      </c>
      <c r="E720" s="38"/>
      <c r="F720" s="23">
        <v>70774967</v>
      </c>
      <c r="G720" s="23">
        <v>0</v>
      </c>
      <c r="H720" s="23">
        <v>0</v>
      </c>
      <c r="I720" s="23">
        <v>0</v>
      </c>
      <c r="J720" s="23">
        <v>0</v>
      </c>
      <c r="K720" s="34">
        <v>0</v>
      </c>
      <c r="L720" s="24">
        <v>70774967</v>
      </c>
    </row>
    <row r="721" spans="1:12" x14ac:dyDescent="0.2">
      <c r="A721" s="47" t="s">
        <v>1055</v>
      </c>
      <c r="B721" s="47"/>
      <c r="C721" s="6" t="s">
        <v>48</v>
      </c>
      <c r="D721" s="35">
        <v>0</v>
      </c>
      <c r="E721" s="35"/>
      <c r="F721" s="22">
        <v>113427005</v>
      </c>
      <c r="G721" s="22">
        <v>0</v>
      </c>
      <c r="H721" s="22">
        <v>13562400</v>
      </c>
      <c r="I721" s="22">
        <v>13562400</v>
      </c>
      <c r="J721" s="22">
        <v>0</v>
      </c>
      <c r="K721" s="22">
        <v>0</v>
      </c>
      <c r="L721" s="22">
        <v>113427005</v>
      </c>
    </row>
    <row r="722" spans="1:12" x14ac:dyDescent="0.2">
      <c r="A722" s="46" t="s">
        <v>1056</v>
      </c>
      <c r="B722" s="46"/>
      <c r="C722" s="7" t="s">
        <v>1057</v>
      </c>
      <c r="D722" s="38">
        <v>0</v>
      </c>
      <c r="E722" s="38"/>
      <c r="F722" s="23">
        <v>1499999</v>
      </c>
      <c r="G722" s="23">
        <v>0</v>
      </c>
      <c r="H722" s="23">
        <v>13104000</v>
      </c>
      <c r="I722" s="23">
        <v>0</v>
      </c>
      <c r="J722" s="23">
        <v>0</v>
      </c>
      <c r="K722" s="34">
        <v>0</v>
      </c>
      <c r="L722" s="24">
        <v>14603999</v>
      </c>
    </row>
    <row r="723" spans="1:12" x14ac:dyDescent="0.2">
      <c r="A723" s="46" t="s">
        <v>1058</v>
      </c>
      <c r="B723" s="46"/>
      <c r="C723" s="7" t="s">
        <v>1059</v>
      </c>
      <c r="D723" s="38">
        <v>0</v>
      </c>
      <c r="E723" s="38"/>
      <c r="F723" s="23">
        <v>0</v>
      </c>
      <c r="G723" s="23">
        <v>0</v>
      </c>
      <c r="H723" s="23">
        <v>458400</v>
      </c>
      <c r="I723" s="23">
        <v>0</v>
      </c>
      <c r="J723" s="23">
        <v>0</v>
      </c>
      <c r="K723" s="34">
        <v>0</v>
      </c>
      <c r="L723" s="24">
        <v>458400</v>
      </c>
    </row>
    <row r="724" spans="1:12" x14ac:dyDescent="0.2">
      <c r="A724" s="46" t="s">
        <v>1060</v>
      </c>
      <c r="B724" s="46"/>
      <c r="C724" s="7" t="s">
        <v>1061</v>
      </c>
      <c r="D724" s="38">
        <v>0</v>
      </c>
      <c r="E724" s="38"/>
      <c r="F724" s="23">
        <v>111927006</v>
      </c>
      <c r="G724" s="23">
        <v>0</v>
      </c>
      <c r="H724" s="23">
        <v>0</v>
      </c>
      <c r="I724" s="23">
        <v>13562400</v>
      </c>
      <c r="J724" s="23">
        <v>0</v>
      </c>
      <c r="K724" s="34">
        <v>0</v>
      </c>
      <c r="L724" s="24">
        <v>98364606</v>
      </c>
    </row>
    <row r="725" spans="1:12" x14ac:dyDescent="0.2">
      <c r="A725" s="47" t="s">
        <v>1062</v>
      </c>
      <c r="B725" s="47"/>
      <c r="C725" s="6" t="s">
        <v>58</v>
      </c>
      <c r="D725" s="35">
        <v>0</v>
      </c>
      <c r="E725" s="35"/>
      <c r="F725" s="22">
        <v>13383281</v>
      </c>
      <c r="G725" s="22">
        <v>0</v>
      </c>
      <c r="H725" s="22">
        <v>0</v>
      </c>
      <c r="I725" s="22">
        <v>0</v>
      </c>
      <c r="J725" s="22">
        <v>0</v>
      </c>
      <c r="K725" s="22">
        <v>0</v>
      </c>
      <c r="L725" s="22">
        <v>13383281</v>
      </c>
    </row>
    <row r="726" spans="1:12" x14ac:dyDescent="0.2">
      <c r="A726" s="46" t="s">
        <v>1063</v>
      </c>
      <c r="B726" s="46"/>
      <c r="C726" s="7" t="s">
        <v>1064</v>
      </c>
      <c r="D726" s="38">
        <v>0</v>
      </c>
      <c r="E726" s="38"/>
      <c r="F726" s="23">
        <v>2223796</v>
      </c>
      <c r="G726" s="23">
        <v>0</v>
      </c>
      <c r="H726" s="23">
        <v>0</v>
      </c>
      <c r="I726" s="23">
        <v>0</v>
      </c>
      <c r="J726" s="23">
        <v>0</v>
      </c>
      <c r="K726" s="34">
        <v>0</v>
      </c>
      <c r="L726" s="24">
        <v>2223796</v>
      </c>
    </row>
    <row r="727" spans="1:12" x14ac:dyDescent="0.2">
      <c r="A727" s="46" t="s">
        <v>1065</v>
      </c>
      <c r="B727" s="46"/>
      <c r="C727" s="7" t="s">
        <v>1066</v>
      </c>
      <c r="D727" s="38">
        <v>0</v>
      </c>
      <c r="E727" s="38"/>
      <c r="F727" s="23">
        <v>4937263</v>
      </c>
      <c r="G727" s="23">
        <v>0</v>
      </c>
      <c r="H727" s="23">
        <v>0</v>
      </c>
      <c r="I727" s="23">
        <v>0</v>
      </c>
      <c r="J727" s="23">
        <v>0</v>
      </c>
      <c r="K727" s="34">
        <v>0</v>
      </c>
      <c r="L727" s="24">
        <v>4937263</v>
      </c>
    </row>
    <row r="728" spans="1:12" x14ac:dyDescent="0.2">
      <c r="A728" s="46" t="s">
        <v>1067</v>
      </c>
      <c r="B728" s="46"/>
      <c r="C728" s="7" t="s">
        <v>1068</v>
      </c>
      <c r="D728" s="38">
        <v>0</v>
      </c>
      <c r="E728" s="38"/>
      <c r="F728" s="23">
        <v>6222222</v>
      </c>
      <c r="G728" s="23">
        <v>0</v>
      </c>
      <c r="H728" s="23">
        <v>0</v>
      </c>
      <c r="I728" s="23">
        <v>0</v>
      </c>
      <c r="J728" s="23">
        <v>0</v>
      </c>
      <c r="K728" s="34">
        <v>0</v>
      </c>
      <c r="L728" s="24">
        <v>6222222</v>
      </c>
    </row>
    <row r="729" spans="1:12" x14ac:dyDescent="0.2">
      <c r="A729" s="48" t="s">
        <v>1069</v>
      </c>
      <c r="B729" s="48"/>
      <c r="C729" s="5" t="s">
        <v>175</v>
      </c>
      <c r="D729" s="39">
        <v>0</v>
      </c>
      <c r="E729" s="39"/>
      <c r="F729" s="21">
        <v>1753667257</v>
      </c>
      <c r="G729" s="21">
        <v>0</v>
      </c>
      <c r="H729" s="21">
        <v>0</v>
      </c>
      <c r="I729" s="21">
        <v>0</v>
      </c>
      <c r="J729" s="21">
        <v>0</v>
      </c>
      <c r="K729" s="21">
        <v>0</v>
      </c>
      <c r="L729" s="21">
        <v>1753667257</v>
      </c>
    </row>
    <row r="730" spans="1:12" x14ac:dyDescent="0.2">
      <c r="A730" s="47" t="s">
        <v>1070</v>
      </c>
      <c r="B730" s="47"/>
      <c r="C730" s="6" t="s">
        <v>46</v>
      </c>
      <c r="D730" s="35">
        <v>0</v>
      </c>
      <c r="E730" s="35"/>
      <c r="F730" s="22">
        <v>140497810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2">
        <v>140497810</v>
      </c>
    </row>
    <row r="731" spans="1:12" x14ac:dyDescent="0.2">
      <c r="A731" s="46" t="s">
        <v>1071</v>
      </c>
      <c r="B731" s="46"/>
      <c r="C731" s="7" t="s">
        <v>1072</v>
      </c>
      <c r="D731" s="38">
        <v>0</v>
      </c>
      <c r="E731" s="38"/>
      <c r="F731" s="23">
        <v>135440584</v>
      </c>
      <c r="G731" s="23">
        <v>0</v>
      </c>
      <c r="H731" s="23">
        <v>0</v>
      </c>
      <c r="I731" s="23">
        <v>0</v>
      </c>
      <c r="J731" s="23">
        <v>0</v>
      </c>
      <c r="K731" s="34">
        <v>0</v>
      </c>
      <c r="L731" s="24">
        <v>135440584</v>
      </c>
    </row>
    <row r="732" spans="1:12" x14ac:dyDescent="0.2">
      <c r="A732" s="46" t="s">
        <v>1073</v>
      </c>
      <c r="B732" s="46"/>
      <c r="C732" s="7" t="s">
        <v>1074</v>
      </c>
      <c r="D732" s="38">
        <v>0</v>
      </c>
      <c r="E732" s="38"/>
      <c r="F732" s="23">
        <v>4114999</v>
      </c>
      <c r="G732" s="23">
        <v>0</v>
      </c>
      <c r="H732" s="23">
        <v>0</v>
      </c>
      <c r="I732" s="23">
        <v>0</v>
      </c>
      <c r="J732" s="23">
        <v>0</v>
      </c>
      <c r="K732" s="34">
        <v>0</v>
      </c>
      <c r="L732" s="24">
        <v>4114999</v>
      </c>
    </row>
    <row r="733" spans="1:12" x14ac:dyDescent="0.2">
      <c r="A733" s="46" t="s">
        <v>1075</v>
      </c>
      <c r="B733" s="46"/>
      <c r="C733" s="7" t="s">
        <v>1076</v>
      </c>
      <c r="D733" s="38">
        <v>0</v>
      </c>
      <c r="E733" s="38"/>
      <c r="F733" s="23">
        <v>942227</v>
      </c>
      <c r="G733" s="23">
        <v>0</v>
      </c>
      <c r="H733" s="23">
        <v>0</v>
      </c>
      <c r="I733" s="23">
        <v>0</v>
      </c>
      <c r="J733" s="23">
        <v>0</v>
      </c>
      <c r="K733" s="34">
        <v>0</v>
      </c>
      <c r="L733" s="24">
        <v>942227</v>
      </c>
    </row>
    <row r="734" spans="1:12" x14ac:dyDescent="0.2">
      <c r="A734" s="47" t="s">
        <v>1077</v>
      </c>
      <c r="B734" s="47"/>
      <c r="C734" s="6" t="s">
        <v>211</v>
      </c>
      <c r="D734" s="35">
        <v>0</v>
      </c>
      <c r="E734" s="35"/>
      <c r="F734" s="22">
        <v>57945845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57945845</v>
      </c>
    </row>
    <row r="735" spans="1:12" x14ac:dyDescent="0.2">
      <c r="A735" s="46" t="s">
        <v>1078</v>
      </c>
      <c r="B735" s="46"/>
      <c r="C735" s="7" t="s">
        <v>1079</v>
      </c>
      <c r="D735" s="38">
        <v>0</v>
      </c>
      <c r="E735" s="38"/>
      <c r="F735" s="23">
        <v>7504796</v>
      </c>
      <c r="G735" s="23">
        <v>0</v>
      </c>
      <c r="H735" s="23">
        <v>0</v>
      </c>
      <c r="I735" s="23">
        <v>0</v>
      </c>
      <c r="J735" s="23">
        <v>0</v>
      </c>
      <c r="K735" s="34">
        <v>0</v>
      </c>
      <c r="L735" s="24">
        <v>7504796</v>
      </c>
    </row>
    <row r="736" spans="1:12" x14ac:dyDescent="0.2">
      <c r="A736" s="46" t="s">
        <v>1080</v>
      </c>
      <c r="B736" s="46"/>
      <c r="C736" s="7" t="s">
        <v>1081</v>
      </c>
      <c r="D736" s="38">
        <v>0</v>
      </c>
      <c r="E736" s="38"/>
      <c r="F736" s="23">
        <v>26853104</v>
      </c>
      <c r="G736" s="23">
        <v>0</v>
      </c>
      <c r="H736" s="23">
        <v>0</v>
      </c>
      <c r="I736" s="23">
        <v>0</v>
      </c>
      <c r="J736" s="23">
        <v>0</v>
      </c>
      <c r="K736" s="34">
        <v>0</v>
      </c>
      <c r="L736" s="24">
        <v>26853104</v>
      </c>
    </row>
    <row r="737" spans="1:12" x14ac:dyDescent="0.2">
      <c r="A737" s="46" t="s">
        <v>1082</v>
      </c>
      <c r="B737" s="46"/>
      <c r="C737" s="7" t="s">
        <v>1083</v>
      </c>
      <c r="D737" s="38">
        <v>0</v>
      </c>
      <c r="E737" s="38"/>
      <c r="F737" s="23">
        <v>23251176</v>
      </c>
      <c r="G737" s="23">
        <v>0</v>
      </c>
      <c r="H737" s="23">
        <v>0</v>
      </c>
      <c r="I737" s="23">
        <v>0</v>
      </c>
      <c r="J737" s="23">
        <v>0</v>
      </c>
      <c r="K737" s="34">
        <v>0</v>
      </c>
      <c r="L737" s="24">
        <v>23251176</v>
      </c>
    </row>
    <row r="738" spans="1:12" x14ac:dyDescent="0.2">
      <c r="A738" s="46" t="s">
        <v>1084</v>
      </c>
      <c r="B738" s="46"/>
      <c r="C738" s="7" t="s">
        <v>1085</v>
      </c>
      <c r="D738" s="38">
        <v>0</v>
      </c>
      <c r="E738" s="38"/>
      <c r="F738" s="23">
        <v>336769</v>
      </c>
      <c r="G738" s="23">
        <v>0</v>
      </c>
      <c r="H738" s="23">
        <v>0</v>
      </c>
      <c r="I738" s="23">
        <v>0</v>
      </c>
      <c r="J738" s="23">
        <v>0</v>
      </c>
      <c r="K738" s="34">
        <v>0</v>
      </c>
      <c r="L738" s="24">
        <v>336769</v>
      </c>
    </row>
    <row r="739" spans="1:12" x14ac:dyDescent="0.2">
      <c r="A739" s="47" t="s">
        <v>1086</v>
      </c>
      <c r="B739" s="47"/>
      <c r="C739" s="6" t="s">
        <v>221</v>
      </c>
      <c r="D739" s="35">
        <v>0</v>
      </c>
      <c r="E739" s="35"/>
      <c r="F739" s="22">
        <v>1479726268</v>
      </c>
      <c r="G739" s="22">
        <v>0</v>
      </c>
      <c r="H739" s="22">
        <v>0</v>
      </c>
      <c r="I739" s="22">
        <v>0</v>
      </c>
      <c r="J739" s="22">
        <v>0</v>
      </c>
      <c r="K739" s="22">
        <v>0</v>
      </c>
      <c r="L739" s="22">
        <v>1479726268</v>
      </c>
    </row>
    <row r="740" spans="1:12" x14ac:dyDescent="0.2">
      <c r="A740" s="46" t="s">
        <v>1087</v>
      </c>
      <c r="B740" s="46"/>
      <c r="C740" s="7" t="s">
        <v>1088</v>
      </c>
      <c r="D740" s="38">
        <v>0</v>
      </c>
      <c r="E740" s="38"/>
      <c r="F740" s="23">
        <v>1307545653</v>
      </c>
      <c r="G740" s="23">
        <v>0</v>
      </c>
      <c r="H740" s="23">
        <v>0</v>
      </c>
      <c r="I740" s="23">
        <v>0</v>
      </c>
      <c r="J740" s="23">
        <v>0</v>
      </c>
      <c r="K740" s="34">
        <v>0</v>
      </c>
      <c r="L740" s="24">
        <v>1307545653</v>
      </c>
    </row>
    <row r="741" spans="1:12" x14ac:dyDescent="0.2">
      <c r="A741" s="46" t="s">
        <v>1089</v>
      </c>
      <c r="B741" s="46"/>
      <c r="C741" s="7" t="s">
        <v>1090</v>
      </c>
      <c r="D741" s="38">
        <v>0</v>
      </c>
      <c r="E741" s="38"/>
      <c r="F741" s="23">
        <v>168336605</v>
      </c>
      <c r="G741" s="23">
        <v>0</v>
      </c>
      <c r="H741" s="23">
        <v>0</v>
      </c>
      <c r="I741" s="23">
        <v>0</v>
      </c>
      <c r="J741" s="23">
        <v>0</v>
      </c>
      <c r="K741" s="34">
        <v>0</v>
      </c>
      <c r="L741" s="24">
        <v>168336605</v>
      </c>
    </row>
    <row r="742" spans="1:12" x14ac:dyDescent="0.2">
      <c r="A742" s="46" t="s">
        <v>1091</v>
      </c>
      <c r="B742" s="46"/>
      <c r="C742" s="7" t="s">
        <v>1092</v>
      </c>
      <c r="D742" s="38">
        <v>0</v>
      </c>
      <c r="E742" s="38"/>
      <c r="F742" s="23">
        <v>3844010</v>
      </c>
      <c r="G742" s="23">
        <v>0</v>
      </c>
      <c r="H742" s="23">
        <v>0</v>
      </c>
      <c r="I742" s="23">
        <v>0</v>
      </c>
      <c r="J742" s="23">
        <v>0</v>
      </c>
      <c r="K742" s="34">
        <v>0</v>
      </c>
      <c r="L742" s="24">
        <v>3844010</v>
      </c>
    </row>
    <row r="743" spans="1:12" x14ac:dyDescent="0.2">
      <c r="A743" s="47" t="s">
        <v>1093</v>
      </c>
      <c r="B743" s="47"/>
      <c r="C743" s="6" t="s">
        <v>145</v>
      </c>
      <c r="D743" s="35">
        <v>0</v>
      </c>
      <c r="E743" s="35"/>
      <c r="F743" s="22">
        <v>75493352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75493352</v>
      </c>
    </row>
    <row r="744" spans="1:12" x14ac:dyDescent="0.2">
      <c r="A744" s="46" t="s">
        <v>1094</v>
      </c>
      <c r="B744" s="46"/>
      <c r="C744" s="7" t="s">
        <v>1095</v>
      </c>
      <c r="D744" s="38">
        <v>0</v>
      </c>
      <c r="E744" s="38"/>
      <c r="F744" s="23">
        <v>44510580</v>
      </c>
      <c r="G744" s="23">
        <v>0</v>
      </c>
      <c r="H744" s="23">
        <v>0</v>
      </c>
      <c r="I744" s="23">
        <v>0</v>
      </c>
      <c r="J744" s="23">
        <v>0</v>
      </c>
      <c r="K744" s="34">
        <v>0</v>
      </c>
      <c r="L744" s="24">
        <v>44510580</v>
      </c>
    </row>
    <row r="745" spans="1:12" x14ac:dyDescent="0.2">
      <c r="A745" s="46" t="s">
        <v>1096</v>
      </c>
      <c r="B745" s="46"/>
      <c r="C745" s="7" t="s">
        <v>1097</v>
      </c>
      <c r="D745" s="38">
        <v>0</v>
      </c>
      <c r="E745" s="38"/>
      <c r="F745" s="23">
        <v>30722879</v>
      </c>
      <c r="G745" s="23">
        <v>0</v>
      </c>
      <c r="H745" s="23">
        <v>0</v>
      </c>
      <c r="I745" s="23">
        <v>0</v>
      </c>
      <c r="J745" s="23">
        <v>0</v>
      </c>
      <c r="K745" s="34">
        <v>0</v>
      </c>
      <c r="L745" s="24">
        <v>30722879</v>
      </c>
    </row>
    <row r="746" spans="1:12" x14ac:dyDescent="0.2">
      <c r="A746" s="46" t="s">
        <v>1098</v>
      </c>
      <c r="B746" s="46"/>
      <c r="C746" s="7" t="s">
        <v>1099</v>
      </c>
      <c r="D746" s="38">
        <v>0</v>
      </c>
      <c r="E746" s="38"/>
      <c r="F746" s="23">
        <v>259893</v>
      </c>
      <c r="G746" s="23">
        <v>0</v>
      </c>
      <c r="H746" s="23">
        <v>0</v>
      </c>
      <c r="I746" s="23">
        <v>0</v>
      </c>
      <c r="J746" s="23">
        <v>0</v>
      </c>
      <c r="K746" s="34">
        <v>0</v>
      </c>
      <c r="L746" s="24">
        <v>259893</v>
      </c>
    </row>
    <row r="747" spans="1:12" x14ac:dyDescent="0.2">
      <c r="A747" s="47" t="s">
        <v>1100</v>
      </c>
      <c r="B747" s="47"/>
      <c r="C747" s="6" t="s">
        <v>262</v>
      </c>
      <c r="D747" s="35">
        <v>0</v>
      </c>
      <c r="E747" s="35"/>
      <c r="F747" s="22">
        <v>3982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3982</v>
      </c>
    </row>
    <row r="748" spans="1:12" x14ac:dyDescent="0.2">
      <c r="A748" s="46" t="s">
        <v>1101</v>
      </c>
      <c r="B748" s="46"/>
      <c r="C748" s="7" t="s">
        <v>1102</v>
      </c>
      <c r="D748" s="38">
        <v>0</v>
      </c>
      <c r="E748" s="38"/>
      <c r="F748" s="23">
        <v>3982</v>
      </c>
      <c r="G748" s="23">
        <v>0</v>
      </c>
      <c r="H748" s="23">
        <v>0</v>
      </c>
      <c r="I748" s="23">
        <v>0</v>
      </c>
      <c r="J748" s="23">
        <v>0</v>
      </c>
      <c r="K748" s="34">
        <v>0</v>
      </c>
      <c r="L748" s="24">
        <v>3982</v>
      </c>
    </row>
    <row r="749" spans="1:12" x14ac:dyDescent="0.2">
      <c r="A749" s="48" t="s">
        <v>1103</v>
      </c>
      <c r="B749" s="48"/>
      <c r="C749" s="5" t="s">
        <v>176</v>
      </c>
      <c r="D749" s="39">
        <v>0</v>
      </c>
      <c r="E749" s="39"/>
      <c r="F749" s="21">
        <v>2051967198</v>
      </c>
      <c r="G749" s="21">
        <v>0</v>
      </c>
      <c r="H749" s="21">
        <v>91792205</v>
      </c>
      <c r="I749" s="21">
        <v>105713644</v>
      </c>
      <c r="J749" s="21">
        <v>0</v>
      </c>
      <c r="K749" s="21">
        <v>0</v>
      </c>
      <c r="L749" s="21">
        <v>2038045759</v>
      </c>
    </row>
    <row r="750" spans="1:12" x14ac:dyDescent="0.2">
      <c r="A750" s="47" t="s">
        <v>1104</v>
      </c>
      <c r="B750" s="47"/>
      <c r="C750" s="6" t="s">
        <v>248</v>
      </c>
      <c r="D750" s="35">
        <v>0</v>
      </c>
      <c r="E750" s="35"/>
      <c r="F750" s="22">
        <v>91792205</v>
      </c>
      <c r="G750" s="22">
        <v>0</v>
      </c>
      <c r="H750" s="22">
        <v>91792205</v>
      </c>
      <c r="I750" s="22">
        <v>91792205</v>
      </c>
      <c r="J750" s="22">
        <v>0</v>
      </c>
      <c r="K750" s="22">
        <v>0</v>
      </c>
      <c r="L750" s="22">
        <v>91792205</v>
      </c>
    </row>
    <row r="751" spans="1:12" x14ac:dyDescent="0.2">
      <c r="A751" s="46" t="s">
        <v>1105</v>
      </c>
      <c r="B751" s="46"/>
      <c r="C751" s="7" t="s">
        <v>1106</v>
      </c>
      <c r="D751" s="38">
        <v>0</v>
      </c>
      <c r="E751" s="38"/>
      <c r="F751" s="23">
        <v>91792205</v>
      </c>
      <c r="G751" s="23">
        <v>0</v>
      </c>
      <c r="H751" s="23">
        <v>0</v>
      </c>
      <c r="I751" s="23">
        <v>91792205</v>
      </c>
      <c r="J751" s="23">
        <v>0</v>
      </c>
      <c r="K751" s="34">
        <v>0</v>
      </c>
      <c r="L751" s="24">
        <v>0</v>
      </c>
    </row>
    <row r="752" spans="1:12" x14ac:dyDescent="0.2">
      <c r="A752" s="46" t="s">
        <v>1249</v>
      </c>
      <c r="B752" s="46"/>
      <c r="C752" s="7" t="s">
        <v>1391</v>
      </c>
      <c r="D752" s="38">
        <v>0</v>
      </c>
      <c r="E752" s="38"/>
      <c r="F752" s="23">
        <v>0</v>
      </c>
      <c r="G752" s="23">
        <v>0</v>
      </c>
      <c r="H752" s="23">
        <v>91792205</v>
      </c>
      <c r="I752" s="23">
        <v>0</v>
      </c>
      <c r="J752" s="23">
        <v>0</v>
      </c>
      <c r="K752" s="34">
        <v>0</v>
      </c>
      <c r="L752" s="24">
        <v>91792205</v>
      </c>
    </row>
    <row r="753" spans="1:12" x14ac:dyDescent="0.2">
      <c r="A753" s="47" t="s">
        <v>939</v>
      </c>
      <c r="B753" s="47"/>
      <c r="C753" s="6" t="s">
        <v>254</v>
      </c>
      <c r="D753" s="35">
        <v>0</v>
      </c>
      <c r="E753" s="35"/>
      <c r="F753" s="22">
        <v>8743517</v>
      </c>
      <c r="G753" s="22">
        <v>0</v>
      </c>
      <c r="H753" s="22">
        <v>0</v>
      </c>
      <c r="I753" s="22">
        <v>0</v>
      </c>
      <c r="J753" s="22">
        <v>0</v>
      </c>
      <c r="K753" s="22">
        <v>0</v>
      </c>
      <c r="L753" s="22">
        <v>8743517</v>
      </c>
    </row>
    <row r="754" spans="1:12" x14ac:dyDescent="0.2">
      <c r="A754" s="46" t="s">
        <v>1107</v>
      </c>
      <c r="B754" s="46"/>
      <c r="C754" s="7" t="s">
        <v>1108</v>
      </c>
      <c r="D754" s="38">
        <v>0</v>
      </c>
      <c r="E754" s="38"/>
      <c r="F754" s="23">
        <v>14</v>
      </c>
      <c r="G754" s="23">
        <v>0</v>
      </c>
      <c r="H754" s="23">
        <v>0</v>
      </c>
      <c r="I754" s="23">
        <v>0</v>
      </c>
      <c r="J754" s="23">
        <v>0</v>
      </c>
      <c r="K754" s="34">
        <v>0</v>
      </c>
      <c r="L754" s="24">
        <v>14</v>
      </c>
    </row>
    <row r="755" spans="1:12" x14ac:dyDescent="0.2">
      <c r="A755" s="46" t="s">
        <v>940</v>
      </c>
      <c r="B755" s="46"/>
      <c r="C755" s="7" t="s">
        <v>1109</v>
      </c>
      <c r="D755" s="38">
        <v>0</v>
      </c>
      <c r="E755" s="38"/>
      <c r="F755" s="23">
        <v>3072124</v>
      </c>
      <c r="G755" s="23">
        <v>0</v>
      </c>
      <c r="H755" s="23">
        <v>0</v>
      </c>
      <c r="I755" s="23">
        <v>0</v>
      </c>
      <c r="J755" s="23">
        <v>0</v>
      </c>
      <c r="K755" s="34">
        <v>0</v>
      </c>
      <c r="L755" s="24">
        <v>3072124</v>
      </c>
    </row>
    <row r="756" spans="1:12" x14ac:dyDescent="0.2">
      <c r="A756" s="46" t="s">
        <v>942</v>
      </c>
      <c r="B756" s="46"/>
      <c r="C756" s="7" t="s">
        <v>1110</v>
      </c>
      <c r="D756" s="38">
        <v>0</v>
      </c>
      <c r="E756" s="38"/>
      <c r="F756" s="23">
        <v>5671379</v>
      </c>
      <c r="G756" s="23">
        <v>0</v>
      </c>
      <c r="H756" s="23">
        <v>0</v>
      </c>
      <c r="I756" s="23">
        <v>0</v>
      </c>
      <c r="J756" s="23">
        <v>0</v>
      </c>
      <c r="K756" s="34">
        <v>0</v>
      </c>
      <c r="L756" s="24">
        <v>5671379</v>
      </c>
    </row>
    <row r="757" spans="1:12" x14ac:dyDescent="0.2">
      <c r="A757" s="47" t="s">
        <v>1111</v>
      </c>
      <c r="B757" s="47"/>
      <c r="C757" s="6" t="s">
        <v>262</v>
      </c>
      <c r="D757" s="35">
        <v>0</v>
      </c>
      <c r="E757" s="35"/>
      <c r="F757" s="22">
        <v>773500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773500</v>
      </c>
    </row>
    <row r="758" spans="1:12" x14ac:dyDescent="0.2">
      <c r="A758" s="46" t="s">
        <v>1112</v>
      </c>
      <c r="B758" s="46"/>
      <c r="C758" s="7" t="s">
        <v>1113</v>
      </c>
      <c r="D758" s="38">
        <v>0</v>
      </c>
      <c r="E758" s="38"/>
      <c r="F758" s="23">
        <v>773500</v>
      </c>
      <c r="G758" s="23">
        <v>0</v>
      </c>
      <c r="H758" s="23">
        <v>0</v>
      </c>
      <c r="I758" s="23">
        <v>0</v>
      </c>
      <c r="J758" s="23">
        <v>0</v>
      </c>
      <c r="K758" s="34">
        <v>0</v>
      </c>
      <c r="L758" s="24">
        <v>773500</v>
      </c>
    </row>
    <row r="759" spans="1:12" x14ac:dyDescent="0.2">
      <c r="A759" s="47" t="s">
        <v>1114</v>
      </c>
      <c r="B759" s="47"/>
      <c r="C759" s="6" t="s">
        <v>23</v>
      </c>
      <c r="D759" s="35">
        <v>0</v>
      </c>
      <c r="E759" s="35"/>
      <c r="F759" s="22">
        <v>386153337</v>
      </c>
      <c r="G759" s="22">
        <v>0</v>
      </c>
      <c r="H759" s="22">
        <v>0</v>
      </c>
      <c r="I759" s="22">
        <v>0</v>
      </c>
      <c r="J759" s="22">
        <v>0</v>
      </c>
      <c r="K759" s="22">
        <v>0</v>
      </c>
      <c r="L759" s="22">
        <v>386153337</v>
      </c>
    </row>
    <row r="760" spans="1:12" x14ac:dyDescent="0.2">
      <c r="A760" s="46" t="s">
        <v>1115</v>
      </c>
      <c r="B760" s="46"/>
      <c r="C760" s="7" t="s">
        <v>1116</v>
      </c>
      <c r="D760" s="38">
        <v>0</v>
      </c>
      <c r="E760" s="38"/>
      <c r="F760" s="23">
        <v>386153337</v>
      </c>
      <c r="G760" s="23">
        <v>0</v>
      </c>
      <c r="H760" s="23">
        <v>0</v>
      </c>
      <c r="I760" s="23">
        <v>0</v>
      </c>
      <c r="J760" s="23">
        <v>0</v>
      </c>
      <c r="K760" s="34">
        <v>0</v>
      </c>
      <c r="L760" s="24">
        <v>386153337</v>
      </c>
    </row>
    <row r="761" spans="1:12" x14ac:dyDescent="0.2">
      <c r="A761" s="47" t="s">
        <v>1117</v>
      </c>
      <c r="B761" s="47"/>
      <c r="C761" s="6" t="s">
        <v>48</v>
      </c>
      <c r="D761" s="35">
        <v>0</v>
      </c>
      <c r="E761" s="35"/>
      <c r="F761" s="22">
        <v>487619806</v>
      </c>
      <c r="G761" s="22">
        <v>0</v>
      </c>
      <c r="H761" s="22">
        <v>0</v>
      </c>
      <c r="I761" s="22">
        <v>4267000</v>
      </c>
      <c r="J761" s="22">
        <v>0</v>
      </c>
      <c r="K761" s="22">
        <v>0</v>
      </c>
      <c r="L761" s="22">
        <v>483352806</v>
      </c>
    </row>
    <row r="762" spans="1:12" x14ac:dyDescent="0.2">
      <c r="A762" s="46" t="s">
        <v>1118</v>
      </c>
      <c r="B762" s="46"/>
      <c r="C762" s="7" t="s">
        <v>1119</v>
      </c>
      <c r="D762" s="38">
        <v>0</v>
      </c>
      <c r="E762" s="38"/>
      <c r="F762" s="23">
        <v>85972461</v>
      </c>
      <c r="G762" s="23">
        <v>0</v>
      </c>
      <c r="H762" s="23">
        <v>0</v>
      </c>
      <c r="I762" s="23">
        <v>4267000</v>
      </c>
      <c r="J762" s="23">
        <v>0</v>
      </c>
      <c r="K762" s="34">
        <v>0</v>
      </c>
      <c r="L762" s="24">
        <v>81705461</v>
      </c>
    </row>
    <row r="763" spans="1:12" x14ac:dyDescent="0.2">
      <c r="A763" s="46" t="s">
        <v>1120</v>
      </c>
      <c r="B763" s="46"/>
      <c r="C763" s="7" t="s">
        <v>1121</v>
      </c>
      <c r="D763" s="38">
        <v>0</v>
      </c>
      <c r="E763" s="38"/>
      <c r="F763" s="23">
        <v>256158612</v>
      </c>
      <c r="G763" s="23">
        <v>0</v>
      </c>
      <c r="H763" s="23">
        <v>0</v>
      </c>
      <c r="I763" s="23">
        <v>0</v>
      </c>
      <c r="J763" s="23">
        <v>0</v>
      </c>
      <c r="K763" s="34">
        <v>0</v>
      </c>
      <c r="L763" s="24">
        <v>256158612</v>
      </c>
    </row>
    <row r="764" spans="1:12" x14ac:dyDescent="0.2">
      <c r="A764" s="46" t="s">
        <v>1122</v>
      </c>
      <c r="B764" s="46"/>
      <c r="C764" s="7" t="s">
        <v>1123</v>
      </c>
      <c r="D764" s="38">
        <v>0</v>
      </c>
      <c r="E764" s="38"/>
      <c r="F764" s="23">
        <v>145488733</v>
      </c>
      <c r="G764" s="23">
        <v>0</v>
      </c>
      <c r="H764" s="23">
        <v>0</v>
      </c>
      <c r="I764" s="23">
        <v>0</v>
      </c>
      <c r="J764" s="23">
        <v>0</v>
      </c>
      <c r="K764" s="34">
        <v>0</v>
      </c>
      <c r="L764" s="24">
        <v>145488733</v>
      </c>
    </row>
    <row r="765" spans="1:12" x14ac:dyDescent="0.2">
      <c r="A765" s="47" t="s">
        <v>949</v>
      </c>
      <c r="B765" s="47"/>
      <c r="C765" s="6" t="s">
        <v>62</v>
      </c>
      <c r="D765" s="35">
        <v>0</v>
      </c>
      <c r="E765" s="35"/>
      <c r="F765" s="22">
        <v>784439</v>
      </c>
      <c r="G765" s="22">
        <v>0</v>
      </c>
      <c r="H765" s="22">
        <v>0</v>
      </c>
      <c r="I765" s="22">
        <v>784439</v>
      </c>
      <c r="J765" s="22">
        <v>0</v>
      </c>
      <c r="K765" s="22">
        <v>0</v>
      </c>
      <c r="L765" s="22">
        <v>0</v>
      </c>
    </row>
    <row r="766" spans="1:12" x14ac:dyDescent="0.2">
      <c r="A766" s="46" t="s">
        <v>950</v>
      </c>
      <c r="B766" s="46"/>
      <c r="C766" s="7" t="s">
        <v>1124</v>
      </c>
      <c r="D766" s="38">
        <v>0</v>
      </c>
      <c r="E766" s="38"/>
      <c r="F766" s="23">
        <v>784439</v>
      </c>
      <c r="G766" s="23">
        <v>0</v>
      </c>
      <c r="H766" s="23">
        <v>0</v>
      </c>
      <c r="I766" s="23">
        <v>784439</v>
      </c>
      <c r="J766" s="23">
        <v>0</v>
      </c>
      <c r="K766" s="34">
        <v>0</v>
      </c>
      <c r="L766" s="24">
        <v>0</v>
      </c>
    </row>
    <row r="767" spans="1:12" x14ac:dyDescent="0.2">
      <c r="A767" s="47" t="s">
        <v>1125</v>
      </c>
      <c r="B767" s="47"/>
      <c r="C767" s="6" t="s">
        <v>64</v>
      </c>
      <c r="D767" s="35">
        <v>0</v>
      </c>
      <c r="E767" s="35"/>
      <c r="F767" s="22">
        <v>305853399</v>
      </c>
      <c r="G767" s="22">
        <v>0</v>
      </c>
      <c r="H767" s="22">
        <v>0</v>
      </c>
      <c r="I767" s="22">
        <v>0</v>
      </c>
      <c r="J767" s="22">
        <v>0</v>
      </c>
      <c r="K767" s="22">
        <v>0</v>
      </c>
      <c r="L767" s="22">
        <v>305853399</v>
      </c>
    </row>
    <row r="768" spans="1:12" x14ac:dyDescent="0.2">
      <c r="A768" s="46" t="s">
        <v>1126</v>
      </c>
      <c r="B768" s="46"/>
      <c r="C768" s="7" t="s">
        <v>1127</v>
      </c>
      <c r="D768" s="38">
        <v>0</v>
      </c>
      <c r="E768" s="38"/>
      <c r="F768" s="23">
        <v>12139869</v>
      </c>
      <c r="G768" s="23">
        <v>0</v>
      </c>
      <c r="H768" s="23">
        <v>0</v>
      </c>
      <c r="I768" s="23">
        <v>0</v>
      </c>
      <c r="J768" s="23">
        <v>0</v>
      </c>
      <c r="K768" s="34">
        <v>0</v>
      </c>
      <c r="L768" s="24">
        <v>12139869</v>
      </c>
    </row>
    <row r="769" spans="1:12" x14ac:dyDescent="0.2">
      <c r="A769" s="46" t="s">
        <v>1128</v>
      </c>
      <c r="B769" s="46"/>
      <c r="C769" s="7" t="s">
        <v>1129</v>
      </c>
      <c r="D769" s="38">
        <v>0</v>
      </c>
      <c r="E769" s="38"/>
      <c r="F769" s="23">
        <v>166883936</v>
      </c>
      <c r="G769" s="23">
        <v>0</v>
      </c>
      <c r="H769" s="23">
        <v>0</v>
      </c>
      <c r="I769" s="23">
        <v>0</v>
      </c>
      <c r="J769" s="23">
        <v>0</v>
      </c>
      <c r="K769" s="34">
        <v>0</v>
      </c>
      <c r="L769" s="24">
        <v>166883936</v>
      </c>
    </row>
    <row r="770" spans="1:12" x14ac:dyDescent="0.2">
      <c r="A770" s="46" t="s">
        <v>1130</v>
      </c>
      <c r="B770" s="46"/>
      <c r="C770" s="7" t="s">
        <v>1131</v>
      </c>
      <c r="D770" s="38">
        <v>0</v>
      </c>
      <c r="E770" s="38"/>
      <c r="F770" s="23">
        <v>126829594</v>
      </c>
      <c r="G770" s="23">
        <v>0</v>
      </c>
      <c r="H770" s="23">
        <v>0</v>
      </c>
      <c r="I770" s="23">
        <v>0</v>
      </c>
      <c r="J770" s="23">
        <v>0</v>
      </c>
      <c r="K770" s="34">
        <v>0</v>
      </c>
      <c r="L770" s="24">
        <v>126829594</v>
      </c>
    </row>
    <row r="771" spans="1:12" x14ac:dyDescent="0.2">
      <c r="A771" s="47" t="s">
        <v>1132</v>
      </c>
      <c r="B771" s="47"/>
      <c r="C771" s="6" t="s">
        <v>67</v>
      </c>
      <c r="D771" s="35">
        <v>0</v>
      </c>
      <c r="E771" s="35"/>
      <c r="F771" s="22">
        <v>207933334</v>
      </c>
      <c r="G771" s="22">
        <v>0</v>
      </c>
      <c r="H771" s="22">
        <v>0</v>
      </c>
      <c r="I771" s="22">
        <v>0</v>
      </c>
      <c r="J771" s="22">
        <v>0</v>
      </c>
      <c r="K771" s="22">
        <v>0</v>
      </c>
      <c r="L771" s="22">
        <v>207933334</v>
      </c>
    </row>
    <row r="772" spans="1:12" x14ac:dyDescent="0.2">
      <c r="A772" s="46" t="s">
        <v>1133</v>
      </c>
      <c r="B772" s="46"/>
      <c r="C772" s="7" t="s">
        <v>1134</v>
      </c>
      <c r="D772" s="38">
        <v>0</v>
      </c>
      <c r="E772" s="38"/>
      <c r="F772" s="23">
        <v>161133334</v>
      </c>
      <c r="G772" s="23">
        <v>0</v>
      </c>
      <c r="H772" s="23">
        <v>0</v>
      </c>
      <c r="I772" s="23">
        <v>0</v>
      </c>
      <c r="J772" s="23">
        <v>0</v>
      </c>
      <c r="K772" s="34">
        <v>0</v>
      </c>
      <c r="L772" s="24">
        <v>161133334</v>
      </c>
    </row>
    <row r="773" spans="1:12" x14ac:dyDescent="0.2">
      <c r="A773" s="46" t="s">
        <v>1135</v>
      </c>
      <c r="B773" s="46"/>
      <c r="C773" s="7" t="s">
        <v>1136</v>
      </c>
      <c r="D773" s="38">
        <v>0</v>
      </c>
      <c r="E773" s="38"/>
      <c r="F773" s="23">
        <v>46800000</v>
      </c>
      <c r="G773" s="23">
        <v>0</v>
      </c>
      <c r="H773" s="23">
        <v>0</v>
      </c>
      <c r="I773" s="23">
        <v>0</v>
      </c>
      <c r="J773" s="23">
        <v>0</v>
      </c>
      <c r="K773" s="34">
        <v>0</v>
      </c>
      <c r="L773" s="24">
        <v>46800000</v>
      </c>
    </row>
    <row r="774" spans="1:12" x14ac:dyDescent="0.2">
      <c r="A774" s="47" t="s">
        <v>1137</v>
      </c>
      <c r="B774" s="47"/>
      <c r="C774" s="6" t="s">
        <v>71</v>
      </c>
      <c r="D774" s="35">
        <v>0</v>
      </c>
      <c r="E774" s="35"/>
      <c r="F774" s="22">
        <v>12878697</v>
      </c>
      <c r="G774" s="22">
        <v>0</v>
      </c>
      <c r="H774" s="22">
        <v>0</v>
      </c>
      <c r="I774" s="22">
        <v>8870000</v>
      </c>
      <c r="J774" s="22">
        <v>0</v>
      </c>
      <c r="K774" s="22">
        <v>0</v>
      </c>
      <c r="L774" s="22">
        <v>4008697</v>
      </c>
    </row>
    <row r="775" spans="1:12" x14ac:dyDescent="0.2">
      <c r="A775" s="46" t="s">
        <v>1138</v>
      </c>
      <c r="B775" s="46"/>
      <c r="C775" s="7" t="s">
        <v>1139</v>
      </c>
      <c r="D775" s="38">
        <v>0</v>
      </c>
      <c r="E775" s="38"/>
      <c r="F775" s="23">
        <v>8870000</v>
      </c>
      <c r="G775" s="23">
        <v>0</v>
      </c>
      <c r="H775" s="23">
        <v>0</v>
      </c>
      <c r="I775" s="23">
        <v>8870000</v>
      </c>
      <c r="J775" s="23">
        <v>0</v>
      </c>
      <c r="K775" s="34">
        <v>0</v>
      </c>
      <c r="L775" s="24">
        <v>0</v>
      </c>
    </row>
    <row r="776" spans="1:12" x14ac:dyDescent="0.2">
      <c r="A776" s="46" t="s">
        <v>1140</v>
      </c>
      <c r="B776" s="46"/>
      <c r="C776" s="7" t="s">
        <v>1141</v>
      </c>
      <c r="D776" s="38">
        <v>0</v>
      </c>
      <c r="E776" s="38"/>
      <c r="F776" s="23">
        <v>3813338</v>
      </c>
      <c r="G776" s="23">
        <v>0</v>
      </c>
      <c r="H776" s="23">
        <v>0</v>
      </c>
      <c r="I776" s="23">
        <v>0</v>
      </c>
      <c r="J776" s="23">
        <v>0</v>
      </c>
      <c r="K776" s="34">
        <v>0</v>
      </c>
      <c r="L776" s="24">
        <v>3813338</v>
      </c>
    </row>
    <row r="777" spans="1:12" x14ac:dyDescent="0.2">
      <c r="A777" s="46" t="s">
        <v>1142</v>
      </c>
      <c r="B777" s="46"/>
      <c r="C777" s="7" t="s">
        <v>1143</v>
      </c>
      <c r="D777" s="38">
        <v>0</v>
      </c>
      <c r="E777" s="38"/>
      <c r="F777" s="23">
        <v>195359</v>
      </c>
      <c r="G777" s="23">
        <v>0</v>
      </c>
      <c r="H777" s="23">
        <v>0</v>
      </c>
      <c r="I777" s="23">
        <v>0</v>
      </c>
      <c r="J777" s="23">
        <v>0</v>
      </c>
      <c r="K777" s="34">
        <v>0</v>
      </c>
      <c r="L777" s="24">
        <v>195359</v>
      </c>
    </row>
    <row r="778" spans="1:12" x14ac:dyDescent="0.2">
      <c r="A778" s="47" t="s">
        <v>1144</v>
      </c>
      <c r="B778" s="47"/>
      <c r="C778" s="6" t="s">
        <v>73</v>
      </c>
      <c r="D778" s="35">
        <v>0</v>
      </c>
      <c r="E778" s="35"/>
      <c r="F778" s="22">
        <v>26386706</v>
      </c>
      <c r="G778" s="22">
        <v>0</v>
      </c>
      <c r="H778" s="22">
        <v>0</v>
      </c>
      <c r="I778" s="22">
        <v>0</v>
      </c>
      <c r="J778" s="22">
        <v>0</v>
      </c>
      <c r="K778" s="22">
        <v>0</v>
      </c>
      <c r="L778" s="22">
        <v>26386706</v>
      </c>
    </row>
    <row r="779" spans="1:12" x14ac:dyDescent="0.2">
      <c r="A779" s="46" t="s">
        <v>1145</v>
      </c>
      <c r="B779" s="46"/>
      <c r="C779" s="7" t="s">
        <v>1146</v>
      </c>
      <c r="D779" s="38">
        <v>0</v>
      </c>
      <c r="E779" s="38"/>
      <c r="F779" s="23">
        <v>26386706</v>
      </c>
      <c r="G779" s="23">
        <v>0</v>
      </c>
      <c r="H779" s="23">
        <v>0</v>
      </c>
      <c r="I779" s="23">
        <v>0</v>
      </c>
      <c r="J779" s="23">
        <v>0</v>
      </c>
      <c r="K779" s="34">
        <v>0</v>
      </c>
      <c r="L779" s="24">
        <v>26386706</v>
      </c>
    </row>
    <row r="780" spans="1:12" x14ac:dyDescent="0.2">
      <c r="A780" s="47" t="s">
        <v>1147</v>
      </c>
      <c r="B780" s="47"/>
      <c r="C780" s="6" t="s">
        <v>50</v>
      </c>
      <c r="D780" s="35">
        <v>0</v>
      </c>
      <c r="E780" s="35"/>
      <c r="F780" s="22">
        <v>107992353</v>
      </c>
      <c r="G780" s="22">
        <v>0</v>
      </c>
      <c r="H780" s="22">
        <v>0</v>
      </c>
      <c r="I780" s="22">
        <v>0</v>
      </c>
      <c r="J780" s="22">
        <v>0</v>
      </c>
      <c r="K780" s="22">
        <v>0</v>
      </c>
      <c r="L780" s="22">
        <v>107992353</v>
      </c>
    </row>
    <row r="781" spans="1:12" x14ac:dyDescent="0.2">
      <c r="A781" s="46" t="s">
        <v>1148</v>
      </c>
      <c r="B781" s="46"/>
      <c r="C781" s="7" t="s">
        <v>1149</v>
      </c>
      <c r="D781" s="38">
        <v>0</v>
      </c>
      <c r="E781" s="38"/>
      <c r="F781" s="23">
        <v>600000</v>
      </c>
      <c r="G781" s="23">
        <v>0</v>
      </c>
      <c r="H781" s="23">
        <v>0</v>
      </c>
      <c r="I781" s="23">
        <v>0</v>
      </c>
      <c r="J781" s="23">
        <v>0</v>
      </c>
      <c r="K781" s="34">
        <v>0</v>
      </c>
      <c r="L781" s="24">
        <v>600000</v>
      </c>
    </row>
    <row r="782" spans="1:12" x14ac:dyDescent="0.2">
      <c r="A782" s="46" t="s">
        <v>1150</v>
      </c>
      <c r="B782" s="46"/>
      <c r="C782" s="7" t="s">
        <v>1151</v>
      </c>
      <c r="D782" s="38">
        <v>0</v>
      </c>
      <c r="E782" s="38"/>
      <c r="F782" s="23">
        <v>107392353</v>
      </c>
      <c r="G782" s="23">
        <v>0</v>
      </c>
      <c r="H782" s="23">
        <v>0</v>
      </c>
      <c r="I782" s="23">
        <v>0</v>
      </c>
      <c r="J782" s="23">
        <v>0</v>
      </c>
      <c r="K782" s="34">
        <v>0</v>
      </c>
      <c r="L782" s="24">
        <v>107392353</v>
      </c>
    </row>
    <row r="783" spans="1:12" x14ac:dyDescent="0.2">
      <c r="A783" s="47" t="s">
        <v>955</v>
      </c>
      <c r="B783" s="47"/>
      <c r="C783" s="6" t="s">
        <v>55</v>
      </c>
      <c r="D783" s="35">
        <v>0</v>
      </c>
      <c r="E783" s="35"/>
      <c r="F783" s="22">
        <v>19457502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19457502</v>
      </c>
    </row>
    <row r="784" spans="1:12" x14ac:dyDescent="0.2">
      <c r="A784" s="46" t="s">
        <v>958</v>
      </c>
      <c r="B784" s="46"/>
      <c r="C784" s="7" t="s">
        <v>1152</v>
      </c>
      <c r="D784" s="38">
        <v>0</v>
      </c>
      <c r="E784" s="38"/>
      <c r="F784" s="23">
        <v>1205788</v>
      </c>
      <c r="G784" s="23">
        <v>0</v>
      </c>
      <c r="H784" s="23">
        <v>0</v>
      </c>
      <c r="I784" s="23">
        <v>0</v>
      </c>
      <c r="J784" s="23">
        <v>0</v>
      </c>
      <c r="K784" s="34">
        <v>0</v>
      </c>
      <c r="L784" s="24">
        <v>1205788</v>
      </c>
    </row>
    <row r="785" spans="1:12" x14ac:dyDescent="0.2">
      <c r="A785" s="46" t="s">
        <v>960</v>
      </c>
      <c r="B785" s="46"/>
      <c r="C785" s="7" t="s">
        <v>1153</v>
      </c>
      <c r="D785" s="38">
        <v>0</v>
      </c>
      <c r="E785" s="38"/>
      <c r="F785" s="23">
        <v>13601195</v>
      </c>
      <c r="G785" s="23">
        <v>0</v>
      </c>
      <c r="H785" s="23">
        <v>0</v>
      </c>
      <c r="I785" s="23">
        <v>0</v>
      </c>
      <c r="J785" s="23">
        <v>0</v>
      </c>
      <c r="K785" s="34">
        <v>0</v>
      </c>
      <c r="L785" s="24">
        <v>13601195</v>
      </c>
    </row>
    <row r="786" spans="1:12" x14ac:dyDescent="0.2">
      <c r="A786" s="46" t="s">
        <v>1154</v>
      </c>
      <c r="B786" s="46"/>
      <c r="C786" s="7" t="s">
        <v>1155</v>
      </c>
      <c r="D786" s="38">
        <v>0</v>
      </c>
      <c r="E786" s="38"/>
      <c r="F786" s="23">
        <v>4650519</v>
      </c>
      <c r="G786" s="23">
        <v>0</v>
      </c>
      <c r="H786" s="23">
        <v>0</v>
      </c>
      <c r="I786" s="23">
        <v>0</v>
      </c>
      <c r="J786" s="23">
        <v>0</v>
      </c>
      <c r="K786" s="34">
        <v>0</v>
      </c>
      <c r="L786" s="24">
        <v>4650519</v>
      </c>
    </row>
    <row r="787" spans="1:12" x14ac:dyDescent="0.2">
      <c r="A787" s="47" t="s">
        <v>1156</v>
      </c>
      <c r="B787" s="47"/>
      <c r="C787" s="6" t="s">
        <v>75</v>
      </c>
      <c r="D787" s="35">
        <v>0</v>
      </c>
      <c r="E787" s="35"/>
      <c r="F787" s="22">
        <v>299581756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299581756</v>
      </c>
    </row>
    <row r="788" spans="1:12" x14ac:dyDescent="0.2">
      <c r="A788" s="46" t="s">
        <v>1157</v>
      </c>
      <c r="B788" s="46"/>
      <c r="C788" s="7" t="s">
        <v>1158</v>
      </c>
      <c r="D788" s="38">
        <v>0</v>
      </c>
      <c r="E788" s="38"/>
      <c r="F788" s="23">
        <v>1206669</v>
      </c>
      <c r="G788" s="23">
        <v>0</v>
      </c>
      <c r="H788" s="23">
        <v>0</v>
      </c>
      <c r="I788" s="23">
        <v>0</v>
      </c>
      <c r="J788" s="23">
        <v>0</v>
      </c>
      <c r="K788" s="34">
        <v>0</v>
      </c>
      <c r="L788" s="24">
        <v>1206669</v>
      </c>
    </row>
    <row r="789" spans="1:12" x14ac:dyDescent="0.2">
      <c r="A789" s="46" t="s">
        <v>1159</v>
      </c>
      <c r="B789" s="46"/>
      <c r="C789" s="7" t="s">
        <v>1160</v>
      </c>
      <c r="D789" s="38">
        <v>0</v>
      </c>
      <c r="E789" s="38"/>
      <c r="F789" s="23">
        <v>215320678</v>
      </c>
      <c r="G789" s="23">
        <v>0</v>
      </c>
      <c r="H789" s="23">
        <v>0</v>
      </c>
      <c r="I789" s="23">
        <v>0</v>
      </c>
      <c r="J789" s="23">
        <v>0</v>
      </c>
      <c r="K789" s="34">
        <v>0</v>
      </c>
      <c r="L789" s="24">
        <v>215320678</v>
      </c>
    </row>
    <row r="790" spans="1:12" x14ac:dyDescent="0.2">
      <c r="A790" s="46" t="s">
        <v>1161</v>
      </c>
      <c r="B790" s="46"/>
      <c r="C790" s="7" t="s">
        <v>1162</v>
      </c>
      <c r="D790" s="38">
        <v>0</v>
      </c>
      <c r="E790" s="38"/>
      <c r="F790" s="23">
        <v>81329694</v>
      </c>
      <c r="G790" s="23">
        <v>0</v>
      </c>
      <c r="H790" s="23">
        <v>0</v>
      </c>
      <c r="I790" s="23">
        <v>0</v>
      </c>
      <c r="J790" s="23">
        <v>0</v>
      </c>
      <c r="K790" s="34">
        <v>0</v>
      </c>
      <c r="L790" s="24">
        <v>81329694</v>
      </c>
    </row>
    <row r="791" spans="1:12" x14ac:dyDescent="0.2">
      <c r="A791" s="46" t="s">
        <v>1163</v>
      </c>
      <c r="B791" s="46"/>
      <c r="C791" s="7" t="s">
        <v>1164</v>
      </c>
      <c r="D791" s="38">
        <v>0</v>
      </c>
      <c r="E791" s="38"/>
      <c r="F791" s="23">
        <v>1724715</v>
      </c>
      <c r="G791" s="23">
        <v>0</v>
      </c>
      <c r="H791" s="23">
        <v>0</v>
      </c>
      <c r="I791" s="23">
        <v>0</v>
      </c>
      <c r="J791" s="23">
        <v>0</v>
      </c>
      <c r="K791" s="34">
        <v>0</v>
      </c>
      <c r="L791" s="24">
        <v>1724715</v>
      </c>
    </row>
    <row r="792" spans="1:12" x14ac:dyDescent="0.2">
      <c r="A792" s="47" t="s">
        <v>420</v>
      </c>
      <c r="B792" s="47"/>
      <c r="C792" s="6" t="s">
        <v>86</v>
      </c>
      <c r="D792" s="35">
        <v>0</v>
      </c>
      <c r="E792" s="35"/>
      <c r="F792" s="22">
        <v>4997632</v>
      </c>
      <c r="G792" s="22">
        <v>0</v>
      </c>
      <c r="H792" s="22">
        <v>0</v>
      </c>
      <c r="I792" s="22">
        <v>0</v>
      </c>
      <c r="J792" s="22">
        <v>0</v>
      </c>
      <c r="K792" s="22">
        <v>0</v>
      </c>
      <c r="L792" s="22">
        <v>4997632</v>
      </c>
    </row>
    <row r="793" spans="1:12" x14ac:dyDescent="0.2">
      <c r="A793" s="46" t="s">
        <v>421</v>
      </c>
      <c r="B793" s="46"/>
      <c r="C793" s="7" t="s">
        <v>1165</v>
      </c>
      <c r="D793" s="38">
        <v>0</v>
      </c>
      <c r="E793" s="38"/>
      <c r="F793" s="23">
        <v>2127358</v>
      </c>
      <c r="G793" s="23">
        <v>0</v>
      </c>
      <c r="H793" s="23">
        <v>0</v>
      </c>
      <c r="I793" s="23">
        <v>0</v>
      </c>
      <c r="J793" s="23">
        <v>0</v>
      </c>
      <c r="K793" s="34">
        <v>0</v>
      </c>
      <c r="L793" s="24">
        <v>2127358</v>
      </c>
    </row>
    <row r="794" spans="1:12" x14ac:dyDescent="0.2">
      <c r="A794" s="46" t="s">
        <v>423</v>
      </c>
      <c r="B794" s="46"/>
      <c r="C794" s="7" t="s">
        <v>1166</v>
      </c>
      <c r="D794" s="38">
        <v>0</v>
      </c>
      <c r="E794" s="38"/>
      <c r="F794" s="23">
        <v>528263</v>
      </c>
      <c r="G794" s="23">
        <v>0</v>
      </c>
      <c r="H794" s="23">
        <v>0</v>
      </c>
      <c r="I794" s="23">
        <v>0</v>
      </c>
      <c r="J794" s="23">
        <v>0</v>
      </c>
      <c r="K794" s="34">
        <v>0</v>
      </c>
      <c r="L794" s="24">
        <v>528263</v>
      </c>
    </row>
    <row r="795" spans="1:12" x14ac:dyDescent="0.2">
      <c r="A795" s="46" t="s">
        <v>425</v>
      </c>
      <c r="B795" s="46"/>
      <c r="C795" s="7" t="s">
        <v>1167</v>
      </c>
      <c r="D795" s="38">
        <v>0</v>
      </c>
      <c r="E795" s="38"/>
      <c r="F795" s="23">
        <v>2342011</v>
      </c>
      <c r="G795" s="23">
        <v>0</v>
      </c>
      <c r="H795" s="23">
        <v>0</v>
      </c>
      <c r="I795" s="23">
        <v>0</v>
      </c>
      <c r="J795" s="23">
        <v>0</v>
      </c>
      <c r="K795" s="34">
        <v>0</v>
      </c>
      <c r="L795" s="24">
        <v>2342011</v>
      </c>
    </row>
    <row r="796" spans="1:12" x14ac:dyDescent="0.2">
      <c r="A796" s="47" t="s">
        <v>733</v>
      </c>
      <c r="B796" s="47"/>
      <c r="C796" s="6" t="s">
        <v>88</v>
      </c>
      <c r="D796" s="35">
        <v>0</v>
      </c>
      <c r="E796" s="35"/>
      <c r="F796" s="22">
        <v>18513885</v>
      </c>
      <c r="G796" s="22">
        <v>0</v>
      </c>
      <c r="H796" s="22">
        <v>0</v>
      </c>
      <c r="I796" s="22">
        <v>0</v>
      </c>
      <c r="J796" s="22">
        <v>0</v>
      </c>
      <c r="K796" s="22">
        <v>0</v>
      </c>
      <c r="L796" s="22">
        <v>18513885</v>
      </c>
    </row>
    <row r="797" spans="1:12" x14ac:dyDescent="0.2">
      <c r="A797" s="46" t="s">
        <v>734</v>
      </c>
      <c r="B797" s="46"/>
      <c r="C797" s="7" t="s">
        <v>1168</v>
      </c>
      <c r="D797" s="38">
        <v>0</v>
      </c>
      <c r="E797" s="38"/>
      <c r="F797" s="23">
        <v>3181177</v>
      </c>
      <c r="G797" s="23">
        <v>0</v>
      </c>
      <c r="H797" s="23">
        <v>0</v>
      </c>
      <c r="I797" s="23">
        <v>0</v>
      </c>
      <c r="J797" s="23">
        <v>0</v>
      </c>
      <c r="K797" s="34">
        <v>0</v>
      </c>
      <c r="L797" s="24">
        <v>3181177</v>
      </c>
    </row>
    <row r="798" spans="1:12" x14ac:dyDescent="0.2">
      <c r="A798" s="46" t="s">
        <v>736</v>
      </c>
      <c r="B798" s="46"/>
      <c r="C798" s="7" t="s">
        <v>1169</v>
      </c>
      <c r="D798" s="38">
        <v>0</v>
      </c>
      <c r="E798" s="38"/>
      <c r="F798" s="23">
        <v>3855823</v>
      </c>
      <c r="G798" s="23">
        <v>0</v>
      </c>
      <c r="H798" s="23">
        <v>0</v>
      </c>
      <c r="I798" s="23">
        <v>0</v>
      </c>
      <c r="J798" s="23">
        <v>0</v>
      </c>
      <c r="K798" s="34">
        <v>0</v>
      </c>
      <c r="L798" s="24">
        <v>3855823</v>
      </c>
    </row>
    <row r="799" spans="1:12" x14ac:dyDescent="0.2">
      <c r="A799" s="46" t="s">
        <v>738</v>
      </c>
      <c r="B799" s="46"/>
      <c r="C799" s="7" t="s">
        <v>1170</v>
      </c>
      <c r="D799" s="38">
        <v>0</v>
      </c>
      <c r="E799" s="38"/>
      <c r="F799" s="23">
        <v>11452427</v>
      </c>
      <c r="G799" s="23">
        <v>0</v>
      </c>
      <c r="H799" s="23">
        <v>0</v>
      </c>
      <c r="I799" s="23">
        <v>0</v>
      </c>
      <c r="J799" s="23">
        <v>0</v>
      </c>
      <c r="K799" s="34">
        <v>0</v>
      </c>
      <c r="L799" s="24">
        <v>11452427</v>
      </c>
    </row>
    <row r="800" spans="1:12" x14ac:dyDescent="0.2">
      <c r="A800" s="46" t="s">
        <v>1171</v>
      </c>
      <c r="B800" s="46"/>
      <c r="C800" s="7" t="s">
        <v>1172</v>
      </c>
      <c r="D800" s="38">
        <v>0</v>
      </c>
      <c r="E800" s="38"/>
      <c r="F800" s="23">
        <v>24458</v>
      </c>
      <c r="G800" s="23">
        <v>0</v>
      </c>
      <c r="H800" s="23">
        <v>0</v>
      </c>
      <c r="I800" s="23">
        <v>0</v>
      </c>
      <c r="J800" s="23">
        <v>0</v>
      </c>
      <c r="K800" s="34">
        <v>0</v>
      </c>
      <c r="L800" s="24">
        <v>24458</v>
      </c>
    </row>
    <row r="801" spans="1:12" x14ac:dyDescent="0.2">
      <c r="A801" s="47" t="s">
        <v>742</v>
      </c>
      <c r="B801" s="47"/>
      <c r="C801" s="6" t="s">
        <v>90</v>
      </c>
      <c r="D801" s="35">
        <v>0</v>
      </c>
      <c r="E801" s="35"/>
      <c r="F801" s="22">
        <v>72505130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72505130</v>
      </c>
    </row>
    <row r="802" spans="1:12" x14ac:dyDescent="0.2">
      <c r="A802" s="46" t="s">
        <v>743</v>
      </c>
      <c r="B802" s="46"/>
      <c r="C802" s="7" t="s">
        <v>1173</v>
      </c>
      <c r="D802" s="38">
        <v>0</v>
      </c>
      <c r="E802" s="38"/>
      <c r="F802" s="23">
        <v>9244682</v>
      </c>
      <c r="G802" s="23">
        <v>0</v>
      </c>
      <c r="H802" s="23">
        <v>0</v>
      </c>
      <c r="I802" s="23">
        <v>0</v>
      </c>
      <c r="J802" s="23">
        <v>0</v>
      </c>
      <c r="K802" s="34">
        <v>0</v>
      </c>
      <c r="L802" s="24">
        <v>9244682</v>
      </c>
    </row>
    <row r="803" spans="1:12" x14ac:dyDescent="0.2">
      <c r="A803" s="46" t="s">
        <v>745</v>
      </c>
      <c r="B803" s="46"/>
      <c r="C803" s="7" t="s">
        <v>1174</v>
      </c>
      <c r="D803" s="38">
        <v>0</v>
      </c>
      <c r="E803" s="38"/>
      <c r="F803" s="23">
        <v>26375325</v>
      </c>
      <c r="G803" s="23">
        <v>0</v>
      </c>
      <c r="H803" s="23">
        <v>0</v>
      </c>
      <c r="I803" s="23">
        <v>0</v>
      </c>
      <c r="J803" s="23">
        <v>0</v>
      </c>
      <c r="K803" s="34">
        <v>0</v>
      </c>
      <c r="L803" s="24">
        <v>26375325</v>
      </c>
    </row>
    <row r="804" spans="1:12" x14ac:dyDescent="0.2">
      <c r="A804" s="46" t="s">
        <v>747</v>
      </c>
      <c r="B804" s="46"/>
      <c r="C804" s="7" t="s">
        <v>1175</v>
      </c>
      <c r="D804" s="38">
        <v>0</v>
      </c>
      <c r="E804" s="38"/>
      <c r="F804" s="23">
        <v>36885123</v>
      </c>
      <c r="G804" s="23">
        <v>0</v>
      </c>
      <c r="H804" s="23">
        <v>0</v>
      </c>
      <c r="I804" s="23">
        <v>0</v>
      </c>
      <c r="J804" s="23">
        <v>0</v>
      </c>
      <c r="K804" s="34">
        <v>0</v>
      </c>
      <c r="L804" s="24">
        <v>36885123</v>
      </c>
    </row>
    <row r="805" spans="1:12" x14ac:dyDescent="0.2">
      <c r="A805" s="48" t="s">
        <v>1176</v>
      </c>
      <c r="B805" s="48"/>
      <c r="C805" s="5" t="s">
        <v>178</v>
      </c>
      <c r="D805" s="39">
        <v>0</v>
      </c>
      <c r="E805" s="39"/>
      <c r="F805" s="21">
        <v>129018163</v>
      </c>
      <c r="G805" s="21">
        <v>0</v>
      </c>
      <c r="H805" s="21">
        <v>0</v>
      </c>
      <c r="I805" s="21">
        <v>0</v>
      </c>
      <c r="J805" s="21">
        <v>0</v>
      </c>
      <c r="K805" s="21">
        <v>0</v>
      </c>
      <c r="L805" s="21">
        <v>129018163</v>
      </c>
    </row>
    <row r="806" spans="1:12" x14ac:dyDescent="0.2">
      <c r="A806" s="47" t="s">
        <v>1177</v>
      </c>
      <c r="B806" s="47"/>
      <c r="C806" s="6" t="s">
        <v>46</v>
      </c>
      <c r="D806" s="35">
        <v>0</v>
      </c>
      <c r="E806" s="35"/>
      <c r="F806" s="22">
        <v>10204605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10204605</v>
      </c>
    </row>
    <row r="807" spans="1:12" x14ac:dyDescent="0.2">
      <c r="A807" s="46" t="s">
        <v>1178</v>
      </c>
      <c r="B807" s="46"/>
      <c r="C807" s="7" t="s">
        <v>1179</v>
      </c>
      <c r="D807" s="38">
        <v>0</v>
      </c>
      <c r="E807" s="38"/>
      <c r="F807" s="23">
        <v>5740092</v>
      </c>
      <c r="G807" s="23">
        <v>0</v>
      </c>
      <c r="H807" s="23">
        <v>0</v>
      </c>
      <c r="I807" s="23">
        <v>0</v>
      </c>
      <c r="J807" s="23">
        <v>0</v>
      </c>
      <c r="K807" s="34">
        <v>0</v>
      </c>
      <c r="L807" s="24">
        <v>5740092</v>
      </c>
    </row>
    <row r="808" spans="1:12" x14ac:dyDescent="0.2">
      <c r="A808" s="46" t="s">
        <v>1180</v>
      </c>
      <c r="B808" s="46"/>
      <c r="C808" s="7" t="s">
        <v>1181</v>
      </c>
      <c r="D808" s="38">
        <v>0</v>
      </c>
      <c r="E808" s="38"/>
      <c r="F808" s="23">
        <v>4321243</v>
      </c>
      <c r="G808" s="23">
        <v>0</v>
      </c>
      <c r="H808" s="23">
        <v>0</v>
      </c>
      <c r="I808" s="23">
        <v>0</v>
      </c>
      <c r="J808" s="23">
        <v>0</v>
      </c>
      <c r="K808" s="34">
        <v>0</v>
      </c>
      <c r="L808" s="24">
        <v>4321243</v>
      </c>
    </row>
    <row r="809" spans="1:12" x14ac:dyDescent="0.2">
      <c r="A809" s="46" t="s">
        <v>1182</v>
      </c>
      <c r="B809" s="46"/>
      <c r="C809" s="7" t="s">
        <v>1183</v>
      </c>
      <c r="D809" s="38">
        <v>0</v>
      </c>
      <c r="E809" s="38"/>
      <c r="F809" s="23">
        <v>143270</v>
      </c>
      <c r="G809" s="23">
        <v>0</v>
      </c>
      <c r="H809" s="23">
        <v>0</v>
      </c>
      <c r="I809" s="23">
        <v>0</v>
      </c>
      <c r="J809" s="23">
        <v>0</v>
      </c>
      <c r="K809" s="34">
        <v>0</v>
      </c>
      <c r="L809" s="24">
        <v>143270</v>
      </c>
    </row>
    <row r="810" spans="1:12" x14ac:dyDescent="0.2">
      <c r="A810" s="47" t="s">
        <v>1184</v>
      </c>
      <c r="B810" s="47"/>
      <c r="C810" s="6" t="s">
        <v>211</v>
      </c>
      <c r="D810" s="35">
        <v>0</v>
      </c>
      <c r="E810" s="35"/>
      <c r="F810" s="22">
        <v>118813558</v>
      </c>
      <c r="G810" s="22">
        <v>0</v>
      </c>
      <c r="H810" s="22">
        <v>0</v>
      </c>
      <c r="I810" s="22">
        <v>0</v>
      </c>
      <c r="J810" s="22">
        <v>0</v>
      </c>
      <c r="K810" s="22">
        <v>0</v>
      </c>
      <c r="L810" s="22">
        <v>118813558</v>
      </c>
    </row>
    <row r="811" spans="1:12" x14ac:dyDescent="0.2">
      <c r="A811" s="46" t="s">
        <v>1185</v>
      </c>
      <c r="B811" s="46"/>
      <c r="C811" s="7" t="s">
        <v>1186</v>
      </c>
      <c r="D811" s="38">
        <v>0</v>
      </c>
      <c r="E811" s="38"/>
      <c r="F811" s="23">
        <v>419294</v>
      </c>
      <c r="G811" s="23">
        <v>0</v>
      </c>
      <c r="H811" s="23">
        <v>0</v>
      </c>
      <c r="I811" s="23">
        <v>0</v>
      </c>
      <c r="J811" s="23">
        <v>0</v>
      </c>
      <c r="K811" s="34">
        <v>0</v>
      </c>
      <c r="L811" s="24">
        <v>419294</v>
      </c>
    </row>
    <row r="812" spans="1:12" x14ac:dyDescent="0.2">
      <c r="A812" s="46" t="s">
        <v>1187</v>
      </c>
      <c r="B812" s="46"/>
      <c r="C812" s="7" t="s">
        <v>1188</v>
      </c>
      <c r="D812" s="38">
        <v>0</v>
      </c>
      <c r="E812" s="38"/>
      <c r="F812" s="23">
        <v>363537</v>
      </c>
      <c r="G812" s="23">
        <v>0</v>
      </c>
      <c r="H812" s="23">
        <v>0</v>
      </c>
      <c r="I812" s="23">
        <v>0</v>
      </c>
      <c r="J812" s="23">
        <v>0</v>
      </c>
      <c r="K812" s="34">
        <v>0</v>
      </c>
      <c r="L812" s="24">
        <v>363537</v>
      </c>
    </row>
    <row r="813" spans="1:12" x14ac:dyDescent="0.2">
      <c r="A813" s="46" t="s">
        <v>1189</v>
      </c>
      <c r="B813" s="46"/>
      <c r="C813" s="7" t="s">
        <v>1190</v>
      </c>
      <c r="D813" s="38">
        <v>0</v>
      </c>
      <c r="E813" s="38"/>
      <c r="F813" s="23">
        <v>115409364</v>
      </c>
      <c r="G813" s="23">
        <v>0</v>
      </c>
      <c r="H813" s="23">
        <v>0</v>
      </c>
      <c r="I813" s="23">
        <v>0</v>
      </c>
      <c r="J813" s="23">
        <v>0</v>
      </c>
      <c r="K813" s="34">
        <v>0</v>
      </c>
      <c r="L813" s="24">
        <v>115409364</v>
      </c>
    </row>
    <row r="814" spans="1:12" x14ac:dyDescent="0.2">
      <c r="A814" s="46" t="s">
        <v>1191</v>
      </c>
      <c r="B814" s="46"/>
      <c r="C814" s="7" t="s">
        <v>1192</v>
      </c>
      <c r="D814" s="38">
        <v>0</v>
      </c>
      <c r="E814" s="38"/>
      <c r="F814" s="23">
        <v>2621363</v>
      </c>
      <c r="G814" s="23">
        <v>0</v>
      </c>
      <c r="H814" s="23">
        <v>0</v>
      </c>
      <c r="I814" s="23">
        <v>0</v>
      </c>
      <c r="J814" s="23">
        <v>0</v>
      </c>
      <c r="K814" s="34">
        <v>0</v>
      </c>
      <c r="L814" s="24">
        <v>2621363</v>
      </c>
    </row>
    <row r="815" spans="1:12" x14ac:dyDescent="0.2">
      <c r="A815" s="48" t="s">
        <v>1193</v>
      </c>
      <c r="B815" s="48"/>
      <c r="C815" s="5" t="s">
        <v>180</v>
      </c>
      <c r="D815" s="39">
        <v>0</v>
      </c>
      <c r="E815" s="39"/>
      <c r="F815" s="21">
        <v>4948250</v>
      </c>
      <c r="G815" s="21">
        <v>0</v>
      </c>
      <c r="H815" s="21">
        <v>0</v>
      </c>
      <c r="I815" s="21">
        <v>4948250</v>
      </c>
      <c r="J815" s="21">
        <v>0</v>
      </c>
      <c r="K815" s="21">
        <v>0</v>
      </c>
      <c r="L815" s="21">
        <v>0</v>
      </c>
    </row>
    <row r="816" spans="1:12" x14ac:dyDescent="0.2">
      <c r="A816" s="47" t="s">
        <v>1194</v>
      </c>
      <c r="B816" s="47"/>
      <c r="C816" s="6" t="s">
        <v>60</v>
      </c>
      <c r="D816" s="35">
        <v>0</v>
      </c>
      <c r="E816" s="35"/>
      <c r="F816" s="22">
        <v>4948250</v>
      </c>
      <c r="G816" s="22">
        <v>0</v>
      </c>
      <c r="H816" s="22">
        <v>0</v>
      </c>
      <c r="I816" s="22">
        <v>4948250</v>
      </c>
      <c r="J816" s="22">
        <v>0</v>
      </c>
      <c r="K816" s="22">
        <v>0</v>
      </c>
      <c r="L816" s="22">
        <v>0</v>
      </c>
    </row>
    <row r="817" spans="1:12" x14ac:dyDescent="0.2">
      <c r="A817" s="46" t="s">
        <v>1195</v>
      </c>
      <c r="B817" s="46"/>
      <c r="C817" s="7" t="s">
        <v>1196</v>
      </c>
      <c r="D817" s="38">
        <v>0</v>
      </c>
      <c r="E817" s="38"/>
      <c r="F817" s="23">
        <v>4948250</v>
      </c>
      <c r="G817" s="23">
        <v>0</v>
      </c>
      <c r="H817" s="23">
        <v>0</v>
      </c>
      <c r="I817" s="23">
        <v>4948250</v>
      </c>
      <c r="J817" s="23">
        <v>0</v>
      </c>
      <c r="K817" s="34">
        <v>0</v>
      </c>
      <c r="L817" s="24">
        <v>0</v>
      </c>
    </row>
    <row r="818" spans="1:12" x14ac:dyDescent="0.2">
      <c r="A818" s="48" t="s">
        <v>1197</v>
      </c>
      <c r="B818" s="48"/>
      <c r="C818" s="5" t="s">
        <v>182</v>
      </c>
      <c r="D818" s="39">
        <v>0</v>
      </c>
      <c r="E818" s="39"/>
      <c r="F818" s="21">
        <v>62509675</v>
      </c>
      <c r="G818" s="21">
        <v>0</v>
      </c>
      <c r="H818" s="21">
        <v>0</v>
      </c>
      <c r="I818" s="21">
        <v>0</v>
      </c>
      <c r="J818" s="21">
        <v>0</v>
      </c>
      <c r="K818" s="21">
        <v>0</v>
      </c>
      <c r="L818" s="21">
        <v>62509675</v>
      </c>
    </row>
    <row r="819" spans="1:12" x14ac:dyDescent="0.2">
      <c r="A819" s="47" t="s">
        <v>1198</v>
      </c>
      <c r="B819" s="47"/>
      <c r="C819" s="6" t="s">
        <v>46</v>
      </c>
      <c r="D819" s="35">
        <v>0</v>
      </c>
      <c r="E819" s="35"/>
      <c r="F819" s="22">
        <v>35806912</v>
      </c>
      <c r="G819" s="22">
        <v>0</v>
      </c>
      <c r="H819" s="22">
        <v>0</v>
      </c>
      <c r="I819" s="22">
        <v>0</v>
      </c>
      <c r="J819" s="22">
        <v>0</v>
      </c>
      <c r="K819" s="22">
        <v>0</v>
      </c>
      <c r="L819" s="22">
        <v>35806912</v>
      </c>
    </row>
    <row r="820" spans="1:12" x14ac:dyDescent="0.2">
      <c r="A820" s="46" t="s">
        <v>1199</v>
      </c>
      <c r="B820" s="46"/>
      <c r="C820" s="7" t="s">
        <v>1200</v>
      </c>
      <c r="D820" s="38">
        <v>0</v>
      </c>
      <c r="E820" s="38"/>
      <c r="F820" s="23">
        <v>21480005</v>
      </c>
      <c r="G820" s="23">
        <v>0</v>
      </c>
      <c r="H820" s="23">
        <v>0</v>
      </c>
      <c r="I820" s="23">
        <v>0</v>
      </c>
      <c r="J820" s="23">
        <v>0</v>
      </c>
      <c r="K820" s="34">
        <v>0</v>
      </c>
      <c r="L820" s="24">
        <v>21480005</v>
      </c>
    </row>
    <row r="821" spans="1:12" x14ac:dyDescent="0.2">
      <c r="A821" s="46" t="s">
        <v>1201</v>
      </c>
      <c r="B821" s="46"/>
      <c r="C821" s="7" t="s">
        <v>1202</v>
      </c>
      <c r="D821" s="38">
        <v>0</v>
      </c>
      <c r="E821" s="38"/>
      <c r="F821" s="23">
        <v>14213958</v>
      </c>
      <c r="G821" s="23">
        <v>0</v>
      </c>
      <c r="H821" s="23">
        <v>0</v>
      </c>
      <c r="I821" s="23">
        <v>0</v>
      </c>
      <c r="J821" s="23">
        <v>0</v>
      </c>
      <c r="K821" s="34">
        <v>0</v>
      </c>
      <c r="L821" s="24">
        <v>14213958</v>
      </c>
    </row>
    <row r="822" spans="1:12" x14ac:dyDescent="0.2">
      <c r="A822" s="46" t="s">
        <v>1203</v>
      </c>
      <c r="B822" s="46"/>
      <c r="C822" s="7" t="s">
        <v>1204</v>
      </c>
      <c r="D822" s="38">
        <v>0</v>
      </c>
      <c r="E822" s="38"/>
      <c r="F822" s="23">
        <v>112949</v>
      </c>
      <c r="G822" s="23">
        <v>0</v>
      </c>
      <c r="H822" s="23">
        <v>0</v>
      </c>
      <c r="I822" s="23">
        <v>0</v>
      </c>
      <c r="J822" s="23">
        <v>0</v>
      </c>
      <c r="K822" s="34">
        <v>0</v>
      </c>
      <c r="L822" s="24">
        <v>112949</v>
      </c>
    </row>
    <row r="823" spans="1:12" x14ac:dyDescent="0.2">
      <c r="A823" s="47" t="s">
        <v>1205</v>
      </c>
      <c r="B823" s="47"/>
      <c r="C823" s="6" t="s">
        <v>211</v>
      </c>
      <c r="D823" s="35">
        <v>0</v>
      </c>
      <c r="E823" s="35"/>
      <c r="F823" s="22">
        <v>26702763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26702763</v>
      </c>
    </row>
    <row r="824" spans="1:12" x14ac:dyDescent="0.2">
      <c r="A824" s="46" t="s">
        <v>1206</v>
      </c>
      <c r="B824" s="46"/>
      <c r="C824" s="7" t="s">
        <v>1207</v>
      </c>
      <c r="D824" s="38">
        <v>0</v>
      </c>
      <c r="E824" s="38"/>
      <c r="F824" s="23">
        <v>4229885</v>
      </c>
      <c r="G824" s="23">
        <v>0</v>
      </c>
      <c r="H824" s="23">
        <v>0</v>
      </c>
      <c r="I824" s="23">
        <v>0</v>
      </c>
      <c r="J824" s="23">
        <v>0</v>
      </c>
      <c r="K824" s="34">
        <v>0</v>
      </c>
      <c r="L824" s="24">
        <v>4229885</v>
      </c>
    </row>
    <row r="825" spans="1:12" x14ac:dyDescent="0.2">
      <c r="A825" s="46" t="s">
        <v>1208</v>
      </c>
      <c r="B825" s="46"/>
      <c r="C825" s="7" t="s">
        <v>1209</v>
      </c>
      <c r="D825" s="38">
        <v>0</v>
      </c>
      <c r="E825" s="38"/>
      <c r="F825" s="23">
        <v>21869582</v>
      </c>
      <c r="G825" s="23">
        <v>0</v>
      </c>
      <c r="H825" s="23">
        <v>0</v>
      </c>
      <c r="I825" s="23">
        <v>0</v>
      </c>
      <c r="J825" s="23">
        <v>0</v>
      </c>
      <c r="K825" s="34">
        <v>0</v>
      </c>
      <c r="L825" s="24">
        <v>21869582</v>
      </c>
    </row>
    <row r="826" spans="1:12" x14ac:dyDescent="0.2">
      <c r="A826" s="46" t="s">
        <v>1210</v>
      </c>
      <c r="B826" s="46"/>
      <c r="C826" s="7" t="s">
        <v>1211</v>
      </c>
      <c r="D826" s="38">
        <v>0</v>
      </c>
      <c r="E826" s="38"/>
      <c r="F826" s="23">
        <v>172074</v>
      </c>
      <c r="G826" s="23">
        <v>0</v>
      </c>
      <c r="H826" s="23">
        <v>0</v>
      </c>
      <c r="I826" s="23">
        <v>0</v>
      </c>
      <c r="J826" s="23">
        <v>0</v>
      </c>
      <c r="K826" s="34">
        <v>0</v>
      </c>
      <c r="L826" s="24">
        <v>172074</v>
      </c>
    </row>
    <row r="827" spans="1:12" x14ac:dyDescent="0.2">
      <c r="A827" s="46" t="s">
        <v>1212</v>
      </c>
      <c r="B827" s="46"/>
      <c r="C827" s="7" t="s">
        <v>1213</v>
      </c>
      <c r="D827" s="38">
        <v>0</v>
      </c>
      <c r="E827" s="38"/>
      <c r="F827" s="23">
        <v>431222</v>
      </c>
      <c r="G827" s="23">
        <v>0</v>
      </c>
      <c r="H827" s="23">
        <v>0</v>
      </c>
      <c r="I827" s="23">
        <v>0</v>
      </c>
      <c r="J827" s="23">
        <v>0</v>
      </c>
      <c r="K827" s="34">
        <v>0</v>
      </c>
      <c r="L827" s="24">
        <v>431222</v>
      </c>
    </row>
    <row r="828" spans="1:12" x14ac:dyDescent="0.2">
      <c r="A828" s="48" t="s">
        <v>1214</v>
      </c>
      <c r="B828" s="48"/>
      <c r="C828" s="5" t="s">
        <v>184</v>
      </c>
      <c r="D828" s="39">
        <v>0</v>
      </c>
      <c r="E828" s="39"/>
      <c r="F828" s="21">
        <v>58076768</v>
      </c>
      <c r="G828" s="21">
        <v>0</v>
      </c>
      <c r="H828" s="21">
        <v>0</v>
      </c>
      <c r="I828" s="21">
        <v>0</v>
      </c>
      <c r="J828" s="21">
        <v>0</v>
      </c>
      <c r="K828" s="21">
        <v>0</v>
      </c>
      <c r="L828" s="21">
        <v>58076768</v>
      </c>
    </row>
    <row r="829" spans="1:12" x14ac:dyDescent="0.2">
      <c r="A829" s="47" t="s">
        <v>1215</v>
      </c>
      <c r="B829" s="47"/>
      <c r="C829" s="6" t="s">
        <v>211</v>
      </c>
      <c r="D829" s="35">
        <v>0</v>
      </c>
      <c r="E829" s="35"/>
      <c r="F829" s="22">
        <v>57526819</v>
      </c>
      <c r="G829" s="22">
        <v>0</v>
      </c>
      <c r="H829" s="22">
        <v>0</v>
      </c>
      <c r="I829" s="22">
        <v>0</v>
      </c>
      <c r="J829" s="22">
        <v>0</v>
      </c>
      <c r="K829" s="22">
        <v>0</v>
      </c>
      <c r="L829" s="22">
        <v>57526819</v>
      </c>
    </row>
    <row r="830" spans="1:12" x14ac:dyDescent="0.2">
      <c r="A830" s="46" t="s">
        <v>1216</v>
      </c>
      <c r="B830" s="46"/>
      <c r="C830" s="7" t="s">
        <v>1217</v>
      </c>
      <c r="D830" s="38">
        <v>0</v>
      </c>
      <c r="E830" s="38"/>
      <c r="F830" s="23">
        <v>2133592</v>
      </c>
      <c r="G830" s="23">
        <v>0</v>
      </c>
      <c r="H830" s="23">
        <v>0</v>
      </c>
      <c r="I830" s="23">
        <v>0</v>
      </c>
      <c r="J830" s="23">
        <v>0</v>
      </c>
      <c r="K830" s="34">
        <v>0</v>
      </c>
      <c r="L830" s="24">
        <v>2133592</v>
      </c>
    </row>
    <row r="831" spans="1:12" x14ac:dyDescent="0.2">
      <c r="A831" s="46" t="s">
        <v>1218</v>
      </c>
      <c r="B831" s="46"/>
      <c r="C831" s="7" t="s">
        <v>1219</v>
      </c>
      <c r="D831" s="38">
        <v>0</v>
      </c>
      <c r="E831" s="38"/>
      <c r="F831" s="23">
        <v>55393227</v>
      </c>
      <c r="G831" s="23">
        <v>0</v>
      </c>
      <c r="H831" s="23">
        <v>0</v>
      </c>
      <c r="I831" s="23">
        <v>0</v>
      </c>
      <c r="J831" s="23">
        <v>0</v>
      </c>
      <c r="K831" s="34">
        <v>0</v>
      </c>
      <c r="L831" s="24">
        <v>55393227</v>
      </c>
    </row>
    <row r="832" spans="1:12" x14ac:dyDescent="0.2">
      <c r="A832" s="47" t="s">
        <v>1220</v>
      </c>
      <c r="B832" s="47"/>
      <c r="C832" s="6" t="s">
        <v>248</v>
      </c>
      <c r="D832" s="35">
        <v>0</v>
      </c>
      <c r="E832" s="35"/>
      <c r="F832" s="22">
        <v>549949</v>
      </c>
      <c r="G832" s="22">
        <v>0</v>
      </c>
      <c r="H832" s="22">
        <v>0</v>
      </c>
      <c r="I832" s="22">
        <v>0</v>
      </c>
      <c r="J832" s="22">
        <v>0</v>
      </c>
      <c r="K832" s="22">
        <v>0</v>
      </c>
      <c r="L832" s="22">
        <v>549949</v>
      </c>
    </row>
    <row r="833" spans="1:12" x14ac:dyDescent="0.2">
      <c r="A833" s="46" t="s">
        <v>1221</v>
      </c>
      <c r="B833" s="46"/>
      <c r="C833" s="7" t="s">
        <v>1222</v>
      </c>
      <c r="D833" s="38">
        <v>0</v>
      </c>
      <c r="E833" s="38"/>
      <c r="F833" s="23">
        <v>549949</v>
      </c>
      <c r="G833" s="23">
        <v>0</v>
      </c>
      <c r="H833" s="23">
        <v>0</v>
      </c>
      <c r="I833" s="23">
        <v>0</v>
      </c>
      <c r="J833" s="23">
        <v>0</v>
      </c>
      <c r="K833" s="34">
        <v>0</v>
      </c>
      <c r="L833" s="24">
        <v>549949</v>
      </c>
    </row>
    <row r="834" spans="1:12" x14ac:dyDescent="0.2">
      <c r="A834" s="48" t="s">
        <v>1223</v>
      </c>
      <c r="B834" s="48"/>
      <c r="C834" s="5" t="s">
        <v>186</v>
      </c>
      <c r="D834" s="39">
        <v>0</v>
      </c>
      <c r="E834" s="39"/>
      <c r="F834" s="21">
        <v>37451662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37451662</v>
      </c>
    </row>
    <row r="835" spans="1:12" x14ac:dyDescent="0.2">
      <c r="A835" s="47" t="s">
        <v>1224</v>
      </c>
      <c r="B835" s="47"/>
      <c r="C835" s="6" t="s">
        <v>238</v>
      </c>
      <c r="D835" s="35">
        <v>0</v>
      </c>
      <c r="E835" s="35"/>
      <c r="F835" s="22">
        <v>5756807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5756807</v>
      </c>
    </row>
    <row r="836" spans="1:12" x14ac:dyDescent="0.2">
      <c r="A836" s="46" t="s">
        <v>1225</v>
      </c>
      <c r="B836" s="46"/>
      <c r="C836" s="7" t="s">
        <v>1226</v>
      </c>
      <c r="D836" s="38">
        <v>0</v>
      </c>
      <c r="E836" s="38"/>
      <c r="F836" s="23">
        <v>5756807</v>
      </c>
      <c r="G836" s="23">
        <v>0</v>
      </c>
      <c r="H836" s="23">
        <v>0</v>
      </c>
      <c r="I836" s="23">
        <v>0</v>
      </c>
      <c r="J836" s="23">
        <v>0</v>
      </c>
      <c r="K836" s="34">
        <v>0</v>
      </c>
      <c r="L836" s="24">
        <v>5756807</v>
      </c>
    </row>
    <row r="837" spans="1:12" x14ac:dyDescent="0.2">
      <c r="A837" s="47" t="s">
        <v>835</v>
      </c>
      <c r="B837" s="47"/>
      <c r="C837" s="6" t="s">
        <v>248</v>
      </c>
      <c r="D837" s="35">
        <v>0</v>
      </c>
      <c r="E837" s="35"/>
      <c r="F837" s="22">
        <v>6298141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6298141</v>
      </c>
    </row>
    <row r="838" spans="1:12" x14ac:dyDescent="0.2">
      <c r="A838" s="46" t="s">
        <v>840</v>
      </c>
      <c r="B838" s="46"/>
      <c r="C838" s="7" t="s">
        <v>1227</v>
      </c>
      <c r="D838" s="38">
        <v>0</v>
      </c>
      <c r="E838" s="38"/>
      <c r="F838" s="23">
        <v>6298141</v>
      </c>
      <c r="G838" s="23">
        <v>0</v>
      </c>
      <c r="H838" s="23">
        <v>0</v>
      </c>
      <c r="I838" s="23">
        <v>0</v>
      </c>
      <c r="J838" s="23">
        <v>0</v>
      </c>
      <c r="K838" s="34">
        <v>0</v>
      </c>
      <c r="L838" s="24">
        <v>6298141</v>
      </c>
    </row>
    <row r="839" spans="1:12" x14ac:dyDescent="0.2">
      <c r="A839" s="47" t="s">
        <v>1177</v>
      </c>
      <c r="B839" s="47"/>
      <c r="C839" s="6" t="s">
        <v>254</v>
      </c>
      <c r="D839" s="35">
        <v>0</v>
      </c>
      <c r="E839" s="35"/>
      <c r="F839" s="22">
        <v>25396714</v>
      </c>
      <c r="G839" s="22">
        <v>0</v>
      </c>
      <c r="H839" s="22">
        <v>0</v>
      </c>
      <c r="I839" s="22">
        <v>0</v>
      </c>
      <c r="J839" s="22">
        <v>0</v>
      </c>
      <c r="K839" s="22">
        <v>0</v>
      </c>
      <c r="L839" s="22">
        <v>25396714</v>
      </c>
    </row>
    <row r="840" spans="1:12" x14ac:dyDescent="0.2">
      <c r="A840" s="46" t="s">
        <v>1178</v>
      </c>
      <c r="B840" s="46"/>
      <c r="C840" s="7" t="s">
        <v>1228</v>
      </c>
      <c r="D840" s="38">
        <v>0</v>
      </c>
      <c r="E840" s="38"/>
      <c r="F840" s="23">
        <v>19938579</v>
      </c>
      <c r="G840" s="23">
        <v>0</v>
      </c>
      <c r="H840" s="23">
        <v>0</v>
      </c>
      <c r="I840" s="23">
        <v>0</v>
      </c>
      <c r="J840" s="23">
        <v>0</v>
      </c>
      <c r="K840" s="34">
        <v>0</v>
      </c>
      <c r="L840" s="24">
        <v>19938579</v>
      </c>
    </row>
    <row r="841" spans="1:12" x14ac:dyDescent="0.2">
      <c r="A841" s="46" t="s">
        <v>1180</v>
      </c>
      <c r="B841" s="46"/>
      <c r="C841" s="7" t="s">
        <v>1229</v>
      </c>
      <c r="D841" s="38">
        <v>0</v>
      </c>
      <c r="E841" s="38"/>
      <c r="F841" s="23">
        <v>5458135</v>
      </c>
      <c r="G841" s="23">
        <v>0</v>
      </c>
      <c r="H841" s="23">
        <v>0</v>
      </c>
      <c r="I841" s="23">
        <v>0</v>
      </c>
      <c r="J841" s="23">
        <v>0</v>
      </c>
      <c r="K841" s="34">
        <v>0</v>
      </c>
      <c r="L841" s="24">
        <v>5458135</v>
      </c>
    </row>
    <row r="842" spans="1:12" x14ac:dyDescent="0.2">
      <c r="A842" s="48" t="s">
        <v>1230</v>
      </c>
      <c r="B842" s="48"/>
      <c r="C842" s="5" t="s">
        <v>188</v>
      </c>
      <c r="D842" s="39">
        <v>0</v>
      </c>
      <c r="E842" s="39"/>
      <c r="F842" s="21">
        <v>29002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29002</v>
      </c>
    </row>
    <row r="843" spans="1:12" x14ac:dyDescent="0.2">
      <c r="A843" s="47" t="s">
        <v>1231</v>
      </c>
      <c r="B843" s="47"/>
      <c r="C843" s="6" t="s">
        <v>23</v>
      </c>
      <c r="D843" s="35">
        <v>0</v>
      </c>
      <c r="E843" s="35"/>
      <c r="F843" s="22">
        <v>29002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29002</v>
      </c>
    </row>
    <row r="844" spans="1:12" x14ac:dyDescent="0.2">
      <c r="A844" s="46" t="s">
        <v>1232</v>
      </c>
      <c r="B844" s="46"/>
      <c r="C844" s="7" t="s">
        <v>1233</v>
      </c>
      <c r="D844" s="38">
        <v>0</v>
      </c>
      <c r="E844" s="38"/>
      <c r="F844" s="23">
        <v>29002</v>
      </c>
      <c r="G844" s="23">
        <v>0</v>
      </c>
      <c r="H844" s="23">
        <v>0</v>
      </c>
      <c r="I844" s="23">
        <v>0</v>
      </c>
      <c r="J844" s="23">
        <v>0</v>
      </c>
      <c r="K844" s="34">
        <v>0</v>
      </c>
      <c r="L844" s="24">
        <v>29002</v>
      </c>
    </row>
    <row r="845" spans="1:12" x14ac:dyDescent="0.2">
      <c r="A845" s="48" t="s">
        <v>1234</v>
      </c>
      <c r="B845" s="48"/>
      <c r="C845" s="5" t="s">
        <v>190</v>
      </c>
      <c r="D845" s="39">
        <v>0</v>
      </c>
      <c r="E845" s="39"/>
      <c r="F845" s="21">
        <v>5242337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5242337</v>
      </c>
    </row>
    <row r="846" spans="1:12" x14ac:dyDescent="0.2">
      <c r="A846" s="47" t="s">
        <v>1235</v>
      </c>
      <c r="B846" s="47"/>
      <c r="C846" s="6" t="s">
        <v>27</v>
      </c>
      <c r="D846" s="35">
        <v>0</v>
      </c>
      <c r="E846" s="35"/>
      <c r="F846" s="22">
        <v>97536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97536</v>
      </c>
    </row>
    <row r="847" spans="1:12" x14ac:dyDescent="0.2">
      <c r="A847" s="46" t="s">
        <v>1236</v>
      </c>
      <c r="B847" s="46"/>
      <c r="C847" s="7" t="s">
        <v>1237</v>
      </c>
      <c r="D847" s="38">
        <v>0</v>
      </c>
      <c r="E847" s="38"/>
      <c r="F847" s="23">
        <v>90333</v>
      </c>
      <c r="G847" s="23">
        <v>0</v>
      </c>
      <c r="H847" s="23">
        <v>0</v>
      </c>
      <c r="I847" s="23">
        <v>0</v>
      </c>
      <c r="J847" s="23">
        <v>0</v>
      </c>
      <c r="K847" s="34">
        <v>0</v>
      </c>
      <c r="L847" s="24">
        <v>90333</v>
      </c>
    </row>
    <row r="848" spans="1:12" x14ac:dyDescent="0.2">
      <c r="A848" s="46" t="s">
        <v>1238</v>
      </c>
      <c r="B848" s="46"/>
      <c r="C848" s="7" t="s">
        <v>1239</v>
      </c>
      <c r="D848" s="38">
        <v>0</v>
      </c>
      <c r="E848" s="38"/>
      <c r="F848" s="23">
        <v>7203</v>
      </c>
      <c r="G848" s="23">
        <v>0</v>
      </c>
      <c r="H848" s="23">
        <v>0</v>
      </c>
      <c r="I848" s="23">
        <v>0</v>
      </c>
      <c r="J848" s="23">
        <v>0</v>
      </c>
      <c r="K848" s="34">
        <v>0</v>
      </c>
      <c r="L848" s="24">
        <v>7203</v>
      </c>
    </row>
    <row r="849" spans="1:12" x14ac:dyDescent="0.2">
      <c r="A849" s="47" t="s">
        <v>1240</v>
      </c>
      <c r="B849" s="47"/>
      <c r="C849" s="6" t="s">
        <v>145</v>
      </c>
      <c r="D849" s="35">
        <v>0</v>
      </c>
      <c r="E849" s="35"/>
      <c r="F849" s="22">
        <v>5144801</v>
      </c>
      <c r="G849" s="22">
        <v>0</v>
      </c>
      <c r="H849" s="22">
        <v>0</v>
      </c>
      <c r="I849" s="22">
        <v>0</v>
      </c>
      <c r="J849" s="22">
        <v>0</v>
      </c>
      <c r="K849" s="22">
        <v>0</v>
      </c>
      <c r="L849" s="22">
        <v>5144801</v>
      </c>
    </row>
    <row r="850" spans="1:12" x14ac:dyDescent="0.2">
      <c r="A850" s="46" t="s">
        <v>1241</v>
      </c>
      <c r="B850" s="46"/>
      <c r="C850" s="7" t="s">
        <v>1242</v>
      </c>
      <c r="D850" s="38">
        <v>0</v>
      </c>
      <c r="E850" s="38"/>
      <c r="F850" s="23">
        <v>171395</v>
      </c>
      <c r="G850" s="23">
        <v>0</v>
      </c>
      <c r="H850" s="23">
        <v>0</v>
      </c>
      <c r="I850" s="23">
        <v>0</v>
      </c>
      <c r="J850" s="23">
        <v>0</v>
      </c>
      <c r="K850" s="34">
        <v>0</v>
      </c>
      <c r="L850" s="24">
        <v>171395</v>
      </c>
    </row>
    <row r="851" spans="1:12" x14ac:dyDescent="0.2">
      <c r="A851" s="46" t="s">
        <v>1243</v>
      </c>
      <c r="B851" s="46"/>
      <c r="C851" s="7" t="s">
        <v>1244</v>
      </c>
      <c r="D851" s="38">
        <v>0</v>
      </c>
      <c r="E851" s="38"/>
      <c r="F851" s="23">
        <v>4973406</v>
      </c>
      <c r="G851" s="23">
        <v>0</v>
      </c>
      <c r="H851" s="23">
        <v>0</v>
      </c>
      <c r="I851" s="23">
        <v>0</v>
      </c>
      <c r="J851" s="23">
        <v>0</v>
      </c>
      <c r="K851" s="34">
        <v>0</v>
      </c>
      <c r="L851" s="24">
        <v>4973406</v>
      </c>
    </row>
    <row r="852" spans="1:12" x14ac:dyDescent="0.2">
      <c r="A852" s="48" t="s">
        <v>1245</v>
      </c>
      <c r="B852" s="48"/>
      <c r="C852" s="5" t="s">
        <v>200</v>
      </c>
      <c r="D852" s="39">
        <v>0</v>
      </c>
      <c r="E852" s="39"/>
      <c r="F852" s="21">
        <v>2045683</v>
      </c>
      <c r="G852" s="21">
        <v>0</v>
      </c>
      <c r="H852" s="21">
        <v>0</v>
      </c>
      <c r="I852" s="21">
        <v>0</v>
      </c>
      <c r="J852" s="21">
        <v>0</v>
      </c>
      <c r="K852" s="21">
        <v>0</v>
      </c>
      <c r="L852" s="21">
        <v>2045683</v>
      </c>
    </row>
    <row r="853" spans="1:12" x14ac:dyDescent="0.2">
      <c r="A853" s="47" t="s">
        <v>1246</v>
      </c>
      <c r="B853" s="47"/>
      <c r="C853" s="6" t="s">
        <v>27</v>
      </c>
      <c r="D853" s="35">
        <v>0</v>
      </c>
      <c r="E853" s="35"/>
      <c r="F853" s="22">
        <v>2045683</v>
      </c>
      <c r="G853" s="22">
        <v>0</v>
      </c>
      <c r="H853" s="22">
        <v>0</v>
      </c>
      <c r="I853" s="22">
        <v>0</v>
      </c>
      <c r="J853" s="22">
        <v>0</v>
      </c>
      <c r="K853" s="22">
        <v>0</v>
      </c>
      <c r="L853" s="22">
        <v>2045683</v>
      </c>
    </row>
    <row r="854" spans="1:12" x14ac:dyDescent="0.2">
      <c r="A854" s="46" t="s">
        <v>1247</v>
      </c>
      <c r="B854" s="46"/>
      <c r="C854" s="7" t="s">
        <v>1248</v>
      </c>
      <c r="D854" s="38">
        <v>0</v>
      </c>
      <c r="E854" s="38"/>
      <c r="F854" s="23">
        <v>548680</v>
      </c>
      <c r="G854" s="23">
        <v>0</v>
      </c>
      <c r="H854" s="23">
        <v>0</v>
      </c>
      <c r="I854" s="23">
        <v>0</v>
      </c>
      <c r="J854" s="23">
        <v>0</v>
      </c>
      <c r="K854" s="34">
        <v>0</v>
      </c>
      <c r="L854" s="24">
        <v>548680</v>
      </c>
    </row>
    <row r="855" spans="1:12" x14ac:dyDescent="0.2">
      <c r="A855" s="46" t="s">
        <v>1249</v>
      </c>
      <c r="B855" s="46"/>
      <c r="C855" s="7" t="s">
        <v>1250</v>
      </c>
      <c r="D855" s="38">
        <v>0</v>
      </c>
      <c r="E855" s="38"/>
      <c r="F855" s="23">
        <v>1497003</v>
      </c>
      <c r="G855" s="23">
        <v>0</v>
      </c>
      <c r="H855" s="23">
        <v>0</v>
      </c>
      <c r="I855" s="23">
        <v>0</v>
      </c>
      <c r="J855" s="23">
        <v>0</v>
      </c>
      <c r="K855" s="34">
        <v>0</v>
      </c>
      <c r="L855" s="24">
        <v>1497003</v>
      </c>
    </row>
    <row r="856" spans="1:12" x14ac:dyDescent="0.2">
      <c r="A856" s="48" t="s">
        <v>1251</v>
      </c>
      <c r="B856" s="48"/>
      <c r="C856" s="5" t="s">
        <v>205</v>
      </c>
      <c r="D856" s="39">
        <v>0</v>
      </c>
      <c r="E856" s="39"/>
      <c r="F856" s="21">
        <v>0</v>
      </c>
      <c r="G856" s="21">
        <v>0</v>
      </c>
      <c r="H856" s="21">
        <v>6779221051</v>
      </c>
      <c r="I856" s="21">
        <v>40310018</v>
      </c>
      <c r="J856" s="21">
        <v>0</v>
      </c>
      <c r="K856" s="21">
        <v>0</v>
      </c>
      <c r="L856" s="21">
        <v>6738911033</v>
      </c>
    </row>
    <row r="857" spans="1:12" x14ac:dyDescent="0.2">
      <c r="A857" s="47" t="s">
        <v>1252</v>
      </c>
      <c r="B857" s="47"/>
      <c r="C857" s="6" t="s">
        <v>46</v>
      </c>
      <c r="D857" s="35">
        <v>0</v>
      </c>
      <c r="E857" s="35"/>
      <c r="F857" s="22">
        <v>0</v>
      </c>
      <c r="G857" s="22">
        <v>0</v>
      </c>
      <c r="H857" s="22">
        <v>95508892</v>
      </c>
      <c r="I857" s="22">
        <v>0</v>
      </c>
      <c r="J857" s="22">
        <v>0</v>
      </c>
      <c r="K857" s="22">
        <v>0</v>
      </c>
      <c r="L857" s="22">
        <v>95508892</v>
      </c>
    </row>
    <row r="858" spans="1:12" x14ac:dyDescent="0.2">
      <c r="A858" s="46" t="s">
        <v>1253</v>
      </c>
      <c r="B858" s="46"/>
      <c r="C858" s="7" t="s">
        <v>1254</v>
      </c>
      <c r="D858" s="38">
        <v>0</v>
      </c>
      <c r="E858" s="38"/>
      <c r="F858" s="23">
        <v>0</v>
      </c>
      <c r="G858" s="23">
        <v>0</v>
      </c>
      <c r="H858" s="23">
        <v>74121524</v>
      </c>
      <c r="I858" s="23">
        <v>0</v>
      </c>
      <c r="J858" s="23">
        <v>0</v>
      </c>
      <c r="K858" s="34">
        <v>0</v>
      </c>
      <c r="L858" s="24">
        <v>74121524</v>
      </c>
    </row>
    <row r="859" spans="1:12" x14ac:dyDescent="0.2">
      <c r="A859" s="46" t="s">
        <v>1255</v>
      </c>
      <c r="B859" s="46"/>
      <c r="C859" s="7" t="s">
        <v>1256</v>
      </c>
      <c r="D859" s="38">
        <v>0</v>
      </c>
      <c r="E859" s="38"/>
      <c r="F859" s="23">
        <v>0</v>
      </c>
      <c r="G859" s="23">
        <v>0</v>
      </c>
      <c r="H859" s="23">
        <v>21387368</v>
      </c>
      <c r="I859" s="23">
        <v>0</v>
      </c>
      <c r="J859" s="23">
        <v>0</v>
      </c>
      <c r="K859" s="34">
        <v>0</v>
      </c>
      <c r="L859" s="24">
        <v>21387368</v>
      </c>
    </row>
    <row r="860" spans="1:12" x14ac:dyDescent="0.2">
      <c r="A860" s="47" t="s">
        <v>1257</v>
      </c>
      <c r="B860" s="47"/>
      <c r="C860" s="6" t="s">
        <v>211</v>
      </c>
      <c r="D860" s="35">
        <v>0</v>
      </c>
      <c r="E860" s="35"/>
      <c r="F860" s="22">
        <v>0</v>
      </c>
      <c r="G860" s="22">
        <v>0</v>
      </c>
      <c r="H860" s="22">
        <v>159766846</v>
      </c>
      <c r="I860" s="22">
        <v>0</v>
      </c>
      <c r="J860" s="22">
        <v>0</v>
      </c>
      <c r="K860" s="22">
        <v>0</v>
      </c>
      <c r="L860" s="22">
        <v>159766846</v>
      </c>
    </row>
    <row r="861" spans="1:12" x14ac:dyDescent="0.2">
      <c r="A861" s="46" t="s">
        <v>1258</v>
      </c>
      <c r="B861" s="46"/>
      <c r="C861" s="7" t="s">
        <v>1259</v>
      </c>
      <c r="D861" s="38">
        <v>0</v>
      </c>
      <c r="E861" s="38"/>
      <c r="F861" s="23">
        <v>0</v>
      </c>
      <c r="G861" s="23">
        <v>0</v>
      </c>
      <c r="H861" s="23">
        <v>129121503</v>
      </c>
      <c r="I861" s="23">
        <v>0</v>
      </c>
      <c r="J861" s="23">
        <v>0</v>
      </c>
      <c r="K861" s="34">
        <v>0</v>
      </c>
      <c r="L861" s="24">
        <v>129121503</v>
      </c>
    </row>
    <row r="862" spans="1:12" x14ac:dyDescent="0.2">
      <c r="A862" s="46" t="s">
        <v>1260</v>
      </c>
      <c r="B862" s="46"/>
      <c r="C862" s="7" t="s">
        <v>1261</v>
      </c>
      <c r="D862" s="38">
        <v>0</v>
      </c>
      <c r="E862" s="38"/>
      <c r="F862" s="23">
        <v>0</v>
      </c>
      <c r="G862" s="23">
        <v>0</v>
      </c>
      <c r="H862" s="23">
        <v>30645343</v>
      </c>
      <c r="I862" s="23">
        <v>0</v>
      </c>
      <c r="J862" s="23">
        <v>0</v>
      </c>
      <c r="K862" s="34">
        <v>0</v>
      </c>
      <c r="L862" s="24">
        <v>30645343</v>
      </c>
    </row>
    <row r="863" spans="1:12" x14ac:dyDescent="0.2">
      <c r="A863" s="47" t="s">
        <v>1262</v>
      </c>
      <c r="B863" s="47"/>
      <c r="C863" s="6" t="s">
        <v>221</v>
      </c>
      <c r="D863" s="35">
        <v>0</v>
      </c>
      <c r="E863" s="35"/>
      <c r="F863" s="22">
        <v>0</v>
      </c>
      <c r="G863" s="22">
        <v>0</v>
      </c>
      <c r="H863" s="22">
        <v>111123436</v>
      </c>
      <c r="I863" s="22">
        <v>0</v>
      </c>
      <c r="J863" s="22">
        <v>0</v>
      </c>
      <c r="K863" s="22">
        <v>0</v>
      </c>
      <c r="L863" s="22">
        <v>111123436</v>
      </c>
    </row>
    <row r="864" spans="1:12" x14ac:dyDescent="0.2">
      <c r="A864" s="46" t="s">
        <v>1263</v>
      </c>
      <c r="B864" s="46"/>
      <c r="C864" s="7" t="s">
        <v>1264</v>
      </c>
      <c r="D864" s="38">
        <v>0</v>
      </c>
      <c r="E864" s="38"/>
      <c r="F864" s="23">
        <v>0</v>
      </c>
      <c r="G864" s="23">
        <v>0</v>
      </c>
      <c r="H864" s="23">
        <v>23624350</v>
      </c>
      <c r="I864" s="23">
        <v>0</v>
      </c>
      <c r="J864" s="23">
        <v>0</v>
      </c>
      <c r="K864" s="34">
        <v>0</v>
      </c>
      <c r="L864" s="24">
        <v>23624350</v>
      </c>
    </row>
    <row r="865" spans="1:12" x14ac:dyDescent="0.2">
      <c r="A865" s="46" t="s">
        <v>1265</v>
      </c>
      <c r="B865" s="46"/>
      <c r="C865" s="7" t="s">
        <v>1266</v>
      </c>
      <c r="D865" s="38">
        <v>0</v>
      </c>
      <c r="E865" s="38"/>
      <c r="F865" s="23">
        <v>0</v>
      </c>
      <c r="G865" s="23">
        <v>0</v>
      </c>
      <c r="H865" s="23">
        <v>87499086</v>
      </c>
      <c r="I865" s="23">
        <v>0</v>
      </c>
      <c r="J865" s="23">
        <v>0</v>
      </c>
      <c r="K865" s="34">
        <v>0</v>
      </c>
      <c r="L865" s="24">
        <v>87499086</v>
      </c>
    </row>
    <row r="866" spans="1:12" x14ac:dyDescent="0.2">
      <c r="A866" s="47" t="s">
        <v>1267</v>
      </c>
      <c r="B866" s="47"/>
      <c r="C866" s="6" t="s">
        <v>145</v>
      </c>
      <c r="D866" s="35">
        <v>0</v>
      </c>
      <c r="E866" s="35"/>
      <c r="F866" s="22">
        <v>0</v>
      </c>
      <c r="G866" s="22">
        <v>0</v>
      </c>
      <c r="H866" s="22">
        <v>9979224</v>
      </c>
      <c r="I866" s="22">
        <v>0</v>
      </c>
      <c r="J866" s="22">
        <v>0</v>
      </c>
      <c r="K866" s="22">
        <v>0</v>
      </c>
      <c r="L866" s="22">
        <v>9979224</v>
      </c>
    </row>
    <row r="867" spans="1:12" x14ac:dyDescent="0.2">
      <c r="A867" s="46" t="s">
        <v>1268</v>
      </c>
      <c r="B867" s="46"/>
      <c r="C867" s="7" t="s">
        <v>1269</v>
      </c>
      <c r="D867" s="38">
        <v>0</v>
      </c>
      <c r="E867" s="38"/>
      <c r="F867" s="23">
        <v>0</v>
      </c>
      <c r="G867" s="23">
        <v>0</v>
      </c>
      <c r="H867" s="23">
        <v>9979224</v>
      </c>
      <c r="I867" s="23">
        <v>0</v>
      </c>
      <c r="J867" s="23">
        <v>0</v>
      </c>
      <c r="K867" s="34">
        <v>0</v>
      </c>
      <c r="L867" s="24">
        <v>9979224</v>
      </c>
    </row>
    <row r="868" spans="1:12" x14ac:dyDescent="0.2">
      <c r="A868" s="47" t="s">
        <v>1270</v>
      </c>
      <c r="B868" s="47"/>
      <c r="C868" s="6" t="s">
        <v>238</v>
      </c>
      <c r="D868" s="35">
        <v>0</v>
      </c>
      <c r="E868" s="35"/>
      <c r="F868" s="22">
        <v>0</v>
      </c>
      <c r="G868" s="22">
        <v>0</v>
      </c>
      <c r="H868" s="22">
        <v>38508630</v>
      </c>
      <c r="I868" s="22">
        <v>0</v>
      </c>
      <c r="J868" s="22">
        <v>0</v>
      </c>
      <c r="K868" s="22">
        <v>0</v>
      </c>
      <c r="L868" s="22">
        <v>38508630</v>
      </c>
    </row>
    <row r="869" spans="1:12" x14ac:dyDescent="0.2">
      <c r="A869" s="46" t="s">
        <v>1271</v>
      </c>
      <c r="B869" s="46"/>
      <c r="C869" s="7" t="s">
        <v>1272</v>
      </c>
      <c r="D869" s="38">
        <v>0</v>
      </c>
      <c r="E869" s="38"/>
      <c r="F869" s="23">
        <v>0</v>
      </c>
      <c r="G869" s="23">
        <v>0</v>
      </c>
      <c r="H869" s="23">
        <v>1958813</v>
      </c>
      <c r="I869" s="23">
        <v>0</v>
      </c>
      <c r="J869" s="23">
        <v>0</v>
      </c>
      <c r="K869" s="34">
        <v>0</v>
      </c>
      <c r="L869" s="24">
        <v>1958813</v>
      </c>
    </row>
    <row r="870" spans="1:12" x14ac:dyDescent="0.2">
      <c r="A870" s="46" t="s">
        <v>1273</v>
      </c>
      <c r="B870" s="46"/>
      <c r="C870" s="7" t="s">
        <v>1274</v>
      </c>
      <c r="D870" s="38">
        <v>0</v>
      </c>
      <c r="E870" s="38"/>
      <c r="F870" s="23">
        <v>0</v>
      </c>
      <c r="G870" s="23">
        <v>0</v>
      </c>
      <c r="H870" s="23">
        <v>36549817</v>
      </c>
      <c r="I870" s="23">
        <v>0</v>
      </c>
      <c r="J870" s="23">
        <v>0</v>
      </c>
      <c r="K870" s="34">
        <v>0</v>
      </c>
      <c r="L870" s="24">
        <v>36549817</v>
      </c>
    </row>
    <row r="871" spans="1:12" x14ac:dyDescent="0.2">
      <c r="A871" s="47" t="s">
        <v>1275</v>
      </c>
      <c r="B871" s="47"/>
      <c r="C871" s="6" t="s">
        <v>248</v>
      </c>
      <c r="D871" s="35">
        <v>0</v>
      </c>
      <c r="E871" s="35"/>
      <c r="F871" s="22">
        <v>0</v>
      </c>
      <c r="G871" s="22">
        <v>0</v>
      </c>
      <c r="H871" s="22">
        <v>67229983</v>
      </c>
      <c r="I871" s="22">
        <v>0</v>
      </c>
      <c r="J871" s="22">
        <v>0</v>
      </c>
      <c r="K871" s="22">
        <v>0</v>
      </c>
      <c r="L871" s="22">
        <v>67229983</v>
      </c>
    </row>
    <row r="872" spans="1:12" x14ac:dyDescent="0.2">
      <c r="A872" s="46" t="s">
        <v>1276</v>
      </c>
      <c r="B872" s="46"/>
      <c r="C872" s="7" t="s">
        <v>1277</v>
      </c>
      <c r="D872" s="38">
        <v>0</v>
      </c>
      <c r="E872" s="38"/>
      <c r="F872" s="23">
        <v>0</v>
      </c>
      <c r="G872" s="23">
        <v>0</v>
      </c>
      <c r="H872" s="23">
        <v>49341463</v>
      </c>
      <c r="I872" s="23">
        <v>0</v>
      </c>
      <c r="J872" s="23">
        <v>0</v>
      </c>
      <c r="K872" s="34">
        <v>0</v>
      </c>
      <c r="L872" s="24">
        <v>49341463</v>
      </c>
    </row>
    <row r="873" spans="1:12" x14ac:dyDescent="0.2">
      <c r="A873" s="46" t="s">
        <v>1278</v>
      </c>
      <c r="B873" s="46"/>
      <c r="C873" s="7" t="s">
        <v>1279</v>
      </c>
      <c r="D873" s="38">
        <v>0</v>
      </c>
      <c r="E873" s="38"/>
      <c r="F873" s="23">
        <v>0</v>
      </c>
      <c r="G873" s="23">
        <v>0</v>
      </c>
      <c r="H873" s="23">
        <v>17888520</v>
      </c>
      <c r="I873" s="23">
        <v>0</v>
      </c>
      <c r="J873" s="23">
        <v>0</v>
      </c>
      <c r="K873" s="34">
        <v>0</v>
      </c>
      <c r="L873" s="24">
        <v>17888520</v>
      </c>
    </row>
    <row r="874" spans="1:12" x14ac:dyDescent="0.2">
      <c r="A874" s="47" t="s">
        <v>1280</v>
      </c>
      <c r="B874" s="47"/>
      <c r="C874" s="6" t="s">
        <v>254</v>
      </c>
      <c r="D874" s="35">
        <v>0</v>
      </c>
      <c r="E874" s="35"/>
      <c r="F874" s="22">
        <v>0</v>
      </c>
      <c r="G874" s="22">
        <v>0</v>
      </c>
      <c r="H874" s="22">
        <v>345148005</v>
      </c>
      <c r="I874" s="22">
        <v>40310018</v>
      </c>
      <c r="J874" s="22">
        <v>0</v>
      </c>
      <c r="K874" s="22">
        <v>0</v>
      </c>
      <c r="L874" s="22">
        <v>304837987</v>
      </c>
    </row>
    <row r="875" spans="1:12" x14ac:dyDescent="0.2">
      <c r="A875" s="46" t="s">
        <v>1281</v>
      </c>
      <c r="B875" s="46"/>
      <c r="C875" s="7" t="s">
        <v>1282</v>
      </c>
      <c r="D875" s="38">
        <v>0</v>
      </c>
      <c r="E875" s="38"/>
      <c r="F875" s="23">
        <v>0</v>
      </c>
      <c r="G875" s="23">
        <v>0</v>
      </c>
      <c r="H875" s="23">
        <v>7311131</v>
      </c>
      <c r="I875" s="23">
        <v>0</v>
      </c>
      <c r="J875" s="23">
        <v>0</v>
      </c>
      <c r="K875" s="34">
        <v>0</v>
      </c>
      <c r="L875" s="24">
        <v>7311131</v>
      </c>
    </row>
    <row r="876" spans="1:12" x14ac:dyDescent="0.2">
      <c r="A876" s="46" t="s">
        <v>1283</v>
      </c>
      <c r="B876" s="46"/>
      <c r="C876" s="7" t="s">
        <v>1284</v>
      </c>
      <c r="D876" s="38">
        <v>0</v>
      </c>
      <c r="E876" s="38"/>
      <c r="F876" s="23">
        <v>0</v>
      </c>
      <c r="G876" s="23">
        <v>0</v>
      </c>
      <c r="H876" s="23">
        <v>337836874</v>
      </c>
      <c r="I876" s="23">
        <v>40310018</v>
      </c>
      <c r="J876" s="23">
        <v>0</v>
      </c>
      <c r="K876" s="34">
        <v>0</v>
      </c>
      <c r="L876" s="24">
        <v>297526856</v>
      </c>
    </row>
    <row r="877" spans="1:12" x14ac:dyDescent="0.2">
      <c r="A877" s="47" t="s">
        <v>1285</v>
      </c>
      <c r="B877" s="47"/>
      <c r="C877" s="6" t="s">
        <v>262</v>
      </c>
      <c r="D877" s="35">
        <v>0</v>
      </c>
      <c r="E877" s="35"/>
      <c r="F877" s="22">
        <v>0</v>
      </c>
      <c r="G877" s="22">
        <v>0</v>
      </c>
      <c r="H877" s="22">
        <v>113487901</v>
      </c>
      <c r="I877" s="22">
        <v>0</v>
      </c>
      <c r="J877" s="22">
        <v>0</v>
      </c>
      <c r="K877" s="22">
        <v>0</v>
      </c>
      <c r="L877" s="22">
        <v>113487901</v>
      </c>
    </row>
    <row r="878" spans="1:12" x14ac:dyDescent="0.2">
      <c r="A878" s="46" t="s">
        <v>1286</v>
      </c>
      <c r="B878" s="46"/>
      <c r="C878" s="7" t="s">
        <v>1287</v>
      </c>
      <c r="D878" s="38">
        <v>0</v>
      </c>
      <c r="E878" s="38"/>
      <c r="F878" s="23">
        <v>0</v>
      </c>
      <c r="G878" s="23">
        <v>0</v>
      </c>
      <c r="H878" s="23">
        <v>16874812</v>
      </c>
      <c r="I878" s="23">
        <v>0</v>
      </c>
      <c r="J878" s="23">
        <v>0</v>
      </c>
      <c r="K878" s="34">
        <v>0</v>
      </c>
      <c r="L878" s="24">
        <v>16874812</v>
      </c>
    </row>
    <row r="879" spans="1:12" x14ac:dyDescent="0.2">
      <c r="A879" s="46" t="s">
        <v>1288</v>
      </c>
      <c r="B879" s="46"/>
      <c r="C879" s="7" t="s">
        <v>1289</v>
      </c>
      <c r="D879" s="38">
        <v>0</v>
      </c>
      <c r="E879" s="38"/>
      <c r="F879" s="23">
        <v>0</v>
      </c>
      <c r="G879" s="23">
        <v>0</v>
      </c>
      <c r="H879" s="23">
        <v>96613089</v>
      </c>
      <c r="I879" s="23">
        <v>0</v>
      </c>
      <c r="J879" s="23">
        <v>0</v>
      </c>
      <c r="K879" s="34">
        <v>0</v>
      </c>
      <c r="L879" s="24">
        <v>96613089</v>
      </c>
    </row>
    <row r="880" spans="1:12" x14ac:dyDescent="0.2">
      <c r="A880" s="47" t="s">
        <v>1290</v>
      </c>
      <c r="B880" s="47"/>
      <c r="C880" s="6" t="s">
        <v>23</v>
      </c>
      <c r="D880" s="35">
        <v>0</v>
      </c>
      <c r="E880" s="35"/>
      <c r="F880" s="22">
        <v>0</v>
      </c>
      <c r="G880" s="22">
        <v>0</v>
      </c>
      <c r="H880" s="22">
        <v>3534032</v>
      </c>
      <c r="I880" s="22">
        <v>0</v>
      </c>
      <c r="J880" s="22">
        <v>0</v>
      </c>
      <c r="K880" s="22">
        <v>0</v>
      </c>
      <c r="L880" s="22">
        <v>3534032</v>
      </c>
    </row>
    <row r="881" spans="1:12" x14ac:dyDescent="0.2">
      <c r="A881" s="46" t="s">
        <v>1291</v>
      </c>
      <c r="B881" s="46"/>
      <c r="C881" s="7" t="s">
        <v>1292</v>
      </c>
      <c r="D881" s="38">
        <v>0</v>
      </c>
      <c r="E881" s="38"/>
      <c r="F881" s="23">
        <v>0</v>
      </c>
      <c r="G881" s="23">
        <v>0</v>
      </c>
      <c r="H881" s="23">
        <v>2083032</v>
      </c>
      <c r="I881" s="23">
        <v>0</v>
      </c>
      <c r="J881" s="23">
        <v>0</v>
      </c>
      <c r="K881" s="34">
        <v>0</v>
      </c>
      <c r="L881" s="24">
        <v>2083032</v>
      </c>
    </row>
    <row r="882" spans="1:12" x14ac:dyDescent="0.2">
      <c r="A882" s="46" t="s">
        <v>1293</v>
      </c>
      <c r="B882" s="46"/>
      <c r="C882" s="7" t="s">
        <v>1294</v>
      </c>
      <c r="D882" s="38">
        <v>0</v>
      </c>
      <c r="E882" s="38"/>
      <c r="F882" s="23">
        <v>0</v>
      </c>
      <c r="G882" s="23">
        <v>0</v>
      </c>
      <c r="H882" s="23">
        <v>1451000</v>
      </c>
      <c r="I882" s="23">
        <v>0</v>
      </c>
      <c r="J882" s="23">
        <v>0</v>
      </c>
      <c r="K882" s="34">
        <v>0</v>
      </c>
      <c r="L882" s="24">
        <v>1451000</v>
      </c>
    </row>
    <row r="883" spans="1:12" x14ac:dyDescent="0.2">
      <c r="A883" s="47" t="s">
        <v>1295</v>
      </c>
      <c r="B883" s="47"/>
      <c r="C883" s="6" t="s">
        <v>48</v>
      </c>
      <c r="D883" s="35">
        <v>0</v>
      </c>
      <c r="E883" s="35"/>
      <c r="F883" s="22">
        <v>0</v>
      </c>
      <c r="G883" s="22">
        <v>0</v>
      </c>
      <c r="H883" s="22">
        <v>23607574</v>
      </c>
      <c r="I883" s="22">
        <v>0</v>
      </c>
      <c r="J883" s="22">
        <v>0</v>
      </c>
      <c r="K883" s="22">
        <v>0</v>
      </c>
      <c r="L883" s="22">
        <v>23607574</v>
      </c>
    </row>
    <row r="884" spans="1:12" x14ac:dyDescent="0.2">
      <c r="A884" s="46" t="s">
        <v>1296</v>
      </c>
      <c r="B884" s="46"/>
      <c r="C884" s="7" t="s">
        <v>1297</v>
      </c>
      <c r="D884" s="38">
        <v>0</v>
      </c>
      <c r="E884" s="38"/>
      <c r="F884" s="23">
        <v>0</v>
      </c>
      <c r="G884" s="23">
        <v>0</v>
      </c>
      <c r="H884" s="23">
        <v>23607574</v>
      </c>
      <c r="I884" s="23">
        <v>0</v>
      </c>
      <c r="J884" s="23">
        <v>0</v>
      </c>
      <c r="K884" s="34">
        <v>0</v>
      </c>
      <c r="L884" s="24">
        <v>23607574</v>
      </c>
    </row>
    <row r="885" spans="1:12" x14ac:dyDescent="0.2">
      <c r="A885" s="47" t="s">
        <v>1298</v>
      </c>
      <c r="B885" s="47"/>
      <c r="C885" s="6" t="s">
        <v>53</v>
      </c>
      <c r="D885" s="35">
        <v>0</v>
      </c>
      <c r="E885" s="35"/>
      <c r="F885" s="22">
        <v>0</v>
      </c>
      <c r="G885" s="22">
        <v>0</v>
      </c>
      <c r="H885" s="22">
        <v>44716116</v>
      </c>
      <c r="I885" s="22">
        <v>0</v>
      </c>
      <c r="J885" s="22">
        <v>0</v>
      </c>
      <c r="K885" s="22">
        <v>0</v>
      </c>
      <c r="L885" s="22">
        <v>44716116</v>
      </c>
    </row>
    <row r="886" spans="1:12" x14ac:dyDescent="0.2">
      <c r="A886" s="46" t="s">
        <v>1299</v>
      </c>
      <c r="B886" s="46"/>
      <c r="C886" s="7" t="s">
        <v>1300</v>
      </c>
      <c r="D886" s="38">
        <v>0</v>
      </c>
      <c r="E886" s="38"/>
      <c r="F886" s="23">
        <v>0</v>
      </c>
      <c r="G886" s="23">
        <v>0</v>
      </c>
      <c r="H886" s="23">
        <v>44716116</v>
      </c>
      <c r="I886" s="23">
        <v>0</v>
      </c>
      <c r="J886" s="23">
        <v>0</v>
      </c>
      <c r="K886" s="34">
        <v>0</v>
      </c>
      <c r="L886" s="24">
        <v>44716116</v>
      </c>
    </row>
    <row r="887" spans="1:12" x14ac:dyDescent="0.2">
      <c r="A887" s="47" t="s">
        <v>1301</v>
      </c>
      <c r="B887" s="47"/>
      <c r="C887" s="6" t="s">
        <v>58</v>
      </c>
      <c r="D887" s="35">
        <v>0</v>
      </c>
      <c r="E887" s="35"/>
      <c r="F887" s="22">
        <v>0</v>
      </c>
      <c r="G887" s="22">
        <v>0</v>
      </c>
      <c r="H887" s="22">
        <v>44716116</v>
      </c>
      <c r="I887" s="22">
        <v>0</v>
      </c>
      <c r="J887" s="22">
        <v>0</v>
      </c>
      <c r="K887" s="22">
        <v>0</v>
      </c>
      <c r="L887" s="22">
        <v>44716116</v>
      </c>
    </row>
    <row r="888" spans="1:12" x14ac:dyDescent="0.2">
      <c r="A888" s="46" t="s">
        <v>1302</v>
      </c>
      <c r="B888" s="46"/>
      <c r="C888" s="7" t="s">
        <v>1303</v>
      </c>
      <c r="D888" s="38">
        <v>0</v>
      </c>
      <c r="E888" s="38"/>
      <c r="F888" s="23">
        <v>0</v>
      </c>
      <c r="G888" s="23">
        <v>0</v>
      </c>
      <c r="H888" s="23">
        <v>44716116</v>
      </c>
      <c r="I888" s="23">
        <v>0</v>
      </c>
      <c r="J888" s="23">
        <v>0</v>
      </c>
      <c r="K888" s="34">
        <v>0</v>
      </c>
      <c r="L888" s="24">
        <v>44716116</v>
      </c>
    </row>
    <row r="889" spans="1:12" x14ac:dyDescent="0.2">
      <c r="A889" s="47" t="s">
        <v>1304</v>
      </c>
      <c r="B889" s="47"/>
      <c r="C889" s="6" t="s">
        <v>60</v>
      </c>
      <c r="D889" s="35">
        <v>0</v>
      </c>
      <c r="E889" s="35"/>
      <c r="F889" s="22">
        <v>0</v>
      </c>
      <c r="G889" s="22">
        <v>0</v>
      </c>
      <c r="H889" s="22">
        <v>552000</v>
      </c>
      <c r="I889" s="22">
        <v>0</v>
      </c>
      <c r="J889" s="22">
        <v>0</v>
      </c>
      <c r="K889" s="22">
        <v>0</v>
      </c>
      <c r="L889" s="22">
        <v>552000</v>
      </c>
    </row>
    <row r="890" spans="1:12" x14ac:dyDescent="0.2">
      <c r="A890" s="46" t="s">
        <v>1305</v>
      </c>
      <c r="B890" s="46"/>
      <c r="C890" s="7" t="s">
        <v>1306</v>
      </c>
      <c r="D890" s="38">
        <v>0</v>
      </c>
      <c r="E890" s="38"/>
      <c r="F890" s="23">
        <v>0</v>
      </c>
      <c r="G890" s="23">
        <v>0</v>
      </c>
      <c r="H890" s="23">
        <v>552000</v>
      </c>
      <c r="I890" s="23">
        <v>0</v>
      </c>
      <c r="J890" s="23">
        <v>0</v>
      </c>
      <c r="K890" s="34">
        <v>0</v>
      </c>
      <c r="L890" s="24">
        <v>552000</v>
      </c>
    </row>
    <row r="891" spans="1:12" x14ac:dyDescent="0.2">
      <c r="A891" s="47" t="s">
        <v>1307</v>
      </c>
      <c r="B891" s="47"/>
      <c r="C891" s="6" t="s">
        <v>62</v>
      </c>
      <c r="D891" s="35">
        <v>0</v>
      </c>
      <c r="E891" s="35"/>
      <c r="F891" s="22">
        <v>0</v>
      </c>
      <c r="G891" s="22">
        <v>0</v>
      </c>
      <c r="H891" s="22">
        <v>89432231</v>
      </c>
      <c r="I891" s="22">
        <v>0</v>
      </c>
      <c r="J891" s="22">
        <v>0</v>
      </c>
      <c r="K891" s="22">
        <v>0</v>
      </c>
      <c r="L891" s="22">
        <v>89432231</v>
      </c>
    </row>
    <row r="892" spans="1:12" x14ac:dyDescent="0.2">
      <c r="A892" s="46" t="s">
        <v>1308</v>
      </c>
      <c r="B892" s="46"/>
      <c r="C892" s="7" t="s">
        <v>1309</v>
      </c>
      <c r="D892" s="38">
        <v>0</v>
      </c>
      <c r="E892" s="38"/>
      <c r="F892" s="23">
        <v>0</v>
      </c>
      <c r="G892" s="23">
        <v>0</v>
      </c>
      <c r="H892" s="23">
        <v>89432231</v>
      </c>
      <c r="I892" s="23">
        <v>0</v>
      </c>
      <c r="J892" s="23">
        <v>0</v>
      </c>
      <c r="K892" s="34">
        <v>0</v>
      </c>
      <c r="L892" s="24">
        <v>89432231</v>
      </c>
    </row>
    <row r="893" spans="1:12" x14ac:dyDescent="0.2">
      <c r="A893" s="47" t="s">
        <v>1310</v>
      </c>
      <c r="B893" s="47"/>
      <c r="C893" s="6" t="s">
        <v>64</v>
      </c>
      <c r="D893" s="35">
        <v>0</v>
      </c>
      <c r="E893" s="35"/>
      <c r="F893" s="22">
        <v>0</v>
      </c>
      <c r="G893" s="22">
        <v>0</v>
      </c>
      <c r="H893" s="22">
        <v>17610766</v>
      </c>
      <c r="I893" s="22">
        <v>0</v>
      </c>
      <c r="J893" s="22">
        <v>0</v>
      </c>
      <c r="K893" s="22">
        <v>0</v>
      </c>
      <c r="L893" s="22">
        <v>17610766</v>
      </c>
    </row>
    <row r="894" spans="1:12" x14ac:dyDescent="0.2">
      <c r="A894" s="46" t="s">
        <v>1311</v>
      </c>
      <c r="B894" s="46"/>
      <c r="C894" s="7" t="s">
        <v>1312</v>
      </c>
      <c r="D894" s="38">
        <v>0</v>
      </c>
      <c r="E894" s="38"/>
      <c r="F894" s="23">
        <v>0</v>
      </c>
      <c r="G894" s="23">
        <v>0</v>
      </c>
      <c r="H894" s="23">
        <v>17610766</v>
      </c>
      <c r="I894" s="23">
        <v>0</v>
      </c>
      <c r="J894" s="23">
        <v>0</v>
      </c>
      <c r="K894" s="34">
        <v>0</v>
      </c>
      <c r="L894" s="24">
        <v>17610766</v>
      </c>
    </row>
    <row r="895" spans="1:12" x14ac:dyDescent="0.2">
      <c r="A895" s="47" t="s">
        <v>1313</v>
      </c>
      <c r="B895" s="47"/>
      <c r="C895" s="6" t="s">
        <v>67</v>
      </c>
      <c r="D895" s="35">
        <v>0</v>
      </c>
      <c r="E895" s="35"/>
      <c r="F895" s="22">
        <v>0</v>
      </c>
      <c r="G895" s="22">
        <v>0</v>
      </c>
      <c r="H895" s="22">
        <v>37768017</v>
      </c>
      <c r="I895" s="22">
        <v>0</v>
      </c>
      <c r="J895" s="22">
        <v>0</v>
      </c>
      <c r="K895" s="22">
        <v>0</v>
      </c>
      <c r="L895" s="22">
        <v>37768017</v>
      </c>
    </row>
    <row r="896" spans="1:12" x14ac:dyDescent="0.2">
      <c r="A896" s="46" t="s">
        <v>1314</v>
      </c>
      <c r="B896" s="46"/>
      <c r="C896" s="7" t="s">
        <v>1315</v>
      </c>
      <c r="D896" s="38">
        <v>0</v>
      </c>
      <c r="E896" s="38"/>
      <c r="F896" s="23">
        <v>0</v>
      </c>
      <c r="G896" s="23">
        <v>0</v>
      </c>
      <c r="H896" s="23">
        <v>2474143</v>
      </c>
      <c r="I896" s="23">
        <v>0</v>
      </c>
      <c r="J896" s="23">
        <v>0</v>
      </c>
      <c r="K896" s="34">
        <v>0</v>
      </c>
      <c r="L896" s="24">
        <v>2474143</v>
      </c>
    </row>
    <row r="897" spans="1:12" x14ac:dyDescent="0.2">
      <c r="A897" s="46" t="s">
        <v>1316</v>
      </c>
      <c r="B897" s="46"/>
      <c r="C897" s="7" t="s">
        <v>1317</v>
      </c>
      <c r="D897" s="38">
        <v>0</v>
      </c>
      <c r="E897" s="38"/>
      <c r="F897" s="23">
        <v>0</v>
      </c>
      <c r="G897" s="23">
        <v>0</v>
      </c>
      <c r="H897" s="23">
        <v>35293874</v>
      </c>
      <c r="I897" s="23">
        <v>0</v>
      </c>
      <c r="J897" s="23">
        <v>0</v>
      </c>
      <c r="K897" s="34">
        <v>0</v>
      </c>
      <c r="L897" s="24">
        <v>35293874</v>
      </c>
    </row>
    <row r="898" spans="1:12" x14ac:dyDescent="0.2">
      <c r="A898" s="47" t="s">
        <v>1318</v>
      </c>
      <c r="B898" s="47"/>
      <c r="C898" s="6" t="s">
        <v>69</v>
      </c>
      <c r="D898" s="35">
        <v>0</v>
      </c>
      <c r="E898" s="35"/>
      <c r="F898" s="22">
        <v>0</v>
      </c>
      <c r="G898" s="22">
        <v>0</v>
      </c>
      <c r="H898" s="22">
        <v>38115403</v>
      </c>
      <c r="I898" s="22">
        <v>0</v>
      </c>
      <c r="J898" s="22">
        <v>0</v>
      </c>
      <c r="K898" s="22">
        <v>0</v>
      </c>
      <c r="L898" s="22">
        <v>38115403</v>
      </c>
    </row>
    <row r="899" spans="1:12" x14ac:dyDescent="0.2">
      <c r="A899" s="46" t="s">
        <v>1319</v>
      </c>
      <c r="B899" s="46"/>
      <c r="C899" s="7" t="s">
        <v>1320</v>
      </c>
      <c r="D899" s="38">
        <v>0</v>
      </c>
      <c r="E899" s="38"/>
      <c r="F899" s="23">
        <v>0</v>
      </c>
      <c r="G899" s="23">
        <v>0</v>
      </c>
      <c r="H899" s="23">
        <v>38115403</v>
      </c>
      <c r="I899" s="23">
        <v>0</v>
      </c>
      <c r="J899" s="23">
        <v>0</v>
      </c>
      <c r="K899" s="34">
        <v>0</v>
      </c>
      <c r="L899" s="24">
        <v>38115403</v>
      </c>
    </row>
    <row r="900" spans="1:12" x14ac:dyDescent="0.2">
      <c r="A900" s="47" t="s">
        <v>1321</v>
      </c>
      <c r="B900" s="47"/>
      <c r="C900" s="6" t="s">
        <v>71</v>
      </c>
      <c r="D900" s="35">
        <v>0</v>
      </c>
      <c r="E900" s="35"/>
      <c r="F900" s="22">
        <v>0</v>
      </c>
      <c r="G900" s="22">
        <v>0</v>
      </c>
      <c r="H900" s="22">
        <v>2588336394</v>
      </c>
      <c r="I900" s="22">
        <v>0</v>
      </c>
      <c r="J900" s="22">
        <v>0</v>
      </c>
      <c r="K900" s="22">
        <v>0</v>
      </c>
      <c r="L900" s="22">
        <v>2588336394</v>
      </c>
    </row>
    <row r="901" spans="1:12" x14ac:dyDescent="0.2">
      <c r="A901" s="46" t="s">
        <v>1322</v>
      </c>
      <c r="B901" s="46"/>
      <c r="C901" s="7" t="s">
        <v>1323</v>
      </c>
      <c r="D901" s="38">
        <v>0</v>
      </c>
      <c r="E901" s="38"/>
      <c r="F901" s="23">
        <v>0</v>
      </c>
      <c r="G901" s="23">
        <v>0</v>
      </c>
      <c r="H901" s="23">
        <v>560061111</v>
      </c>
      <c r="I901" s="23">
        <v>0</v>
      </c>
      <c r="J901" s="23">
        <v>0</v>
      </c>
      <c r="K901" s="34">
        <v>0</v>
      </c>
      <c r="L901" s="24">
        <v>560061111</v>
      </c>
    </row>
    <row r="902" spans="1:12" x14ac:dyDescent="0.2">
      <c r="A902" s="46" t="s">
        <v>1324</v>
      </c>
      <c r="B902" s="46"/>
      <c r="C902" s="7" t="s">
        <v>1325</v>
      </c>
      <c r="D902" s="38">
        <v>0</v>
      </c>
      <c r="E902" s="38"/>
      <c r="F902" s="23">
        <v>0</v>
      </c>
      <c r="G902" s="23">
        <v>0</v>
      </c>
      <c r="H902" s="23">
        <v>2028275283</v>
      </c>
      <c r="I902" s="23">
        <v>0</v>
      </c>
      <c r="J902" s="23">
        <v>0</v>
      </c>
      <c r="K902" s="34">
        <v>0</v>
      </c>
      <c r="L902" s="24">
        <v>2028275283</v>
      </c>
    </row>
    <row r="903" spans="1:12" x14ac:dyDescent="0.2">
      <c r="A903" s="47" t="s">
        <v>1326</v>
      </c>
      <c r="B903" s="47"/>
      <c r="C903" s="6" t="s">
        <v>73</v>
      </c>
      <c r="D903" s="35">
        <v>0</v>
      </c>
      <c r="E903" s="35"/>
      <c r="F903" s="22">
        <v>0</v>
      </c>
      <c r="G903" s="22">
        <v>0</v>
      </c>
      <c r="H903" s="22">
        <v>399265181</v>
      </c>
      <c r="I903" s="22">
        <v>0</v>
      </c>
      <c r="J903" s="22">
        <v>0</v>
      </c>
      <c r="K903" s="22">
        <v>0</v>
      </c>
      <c r="L903" s="22">
        <v>399265181</v>
      </c>
    </row>
    <row r="904" spans="1:12" x14ac:dyDescent="0.2">
      <c r="A904" s="46" t="s">
        <v>1327</v>
      </c>
      <c r="B904" s="46"/>
      <c r="C904" s="7" t="s">
        <v>1328</v>
      </c>
      <c r="D904" s="38">
        <v>0</v>
      </c>
      <c r="E904" s="38"/>
      <c r="F904" s="23">
        <v>0</v>
      </c>
      <c r="G904" s="23">
        <v>0</v>
      </c>
      <c r="H904" s="23">
        <v>399265181</v>
      </c>
      <c r="I904" s="23">
        <v>0</v>
      </c>
      <c r="J904" s="23">
        <v>0</v>
      </c>
      <c r="K904" s="34">
        <v>0</v>
      </c>
      <c r="L904" s="24">
        <v>399265181</v>
      </c>
    </row>
    <row r="905" spans="1:12" x14ac:dyDescent="0.2">
      <c r="A905" s="47" t="s">
        <v>1329</v>
      </c>
      <c r="B905" s="47"/>
      <c r="C905" s="6" t="s">
        <v>25</v>
      </c>
      <c r="D905" s="35">
        <v>0</v>
      </c>
      <c r="E905" s="35"/>
      <c r="F905" s="22">
        <v>0</v>
      </c>
      <c r="G905" s="22">
        <v>0</v>
      </c>
      <c r="H905" s="22">
        <v>1807302199</v>
      </c>
      <c r="I905" s="22">
        <v>0</v>
      </c>
      <c r="J905" s="22">
        <v>0</v>
      </c>
      <c r="K905" s="22">
        <v>0</v>
      </c>
      <c r="L905" s="22">
        <v>1807302199</v>
      </c>
    </row>
    <row r="906" spans="1:12" x14ac:dyDescent="0.2">
      <c r="A906" s="46" t="s">
        <v>1330</v>
      </c>
      <c r="B906" s="46"/>
      <c r="C906" s="7" t="s">
        <v>1331</v>
      </c>
      <c r="D906" s="38">
        <v>0</v>
      </c>
      <c r="E906" s="38"/>
      <c r="F906" s="23">
        <v>0</v>
      </c>
      <c r="G906" s="23">
        <v>0</v>
      </c>
      <c r="H906" s="23">
        <v>38280854</v>
      </c>
      <c r="I906" s="23">
        <v>0</v>
      </c>
      <c r="J906" s="23">
        <v>0</v>
      </c>
      <c r="K906" s="34">
        <v>0</v>
      </c>
      <c r="L906" s="24">
        <v>38280854</v>
      </c>
    </row>
    <row r="907" spans="1:12" x14ac:dyDescent="0.2">
      <c r="A907" s="46" t="s">
        <v>1332</v>
      </c>
      <c r="B907" s="46"/>
      <c r="C907" s="7" t="s">
        <v>1333</v>
      </c>
      <c r="D907" s="38">
        <v>0</v>
      </c>
      <c r="E907" s="38"/>
      <c r="F907" s="23">
        <v>0</v>
      </c>
      <c r="G907" s="23">
        <v>0</v>
      </c>
      <c r="H907" s="23">
        <v>1769021345</v>
      </c>
      <c r="I907" s="23">
        <v>0</v>
      </c>
      <c r="J907" s="23">
        <v>0</v>
      </c>
      <c r="K907" s="34">
        <v>0</v>
      </c>
      <c r="L907" s="24">
        <v>1769021345</v>
      </c>
    </row>
    <row r="908" spans="1:12" x14ac:dyDescent="0.2">
      <c r="A908" s="47" t="s">
        <v>1334</v>
      </c>
      <c r="B908" s="47"/>
      <c r="C908" s="6" t="s">
        <v>50</v>
      </c>
      <c r="D908" s="35">
        <v>0</v>
      </c>
      <c r="E908" s="35"/>
      <c r="F908" s="22">
        <v>0</v>
      </c>
      <c r="G908" s="22">
        <v>0</v>
      </c>
      <c r="H908" s="22">
        <v>142831699</v>
      </c>
      <c r="I908" s="22">
        <v>0</v>
      </c>
      <c r="J908" s="22">
        <v>0</v>
      </c>
      <c r="K908" s="22">
        <v>0</v>
      </c>
      <c r="L908" s="22">
        <v>142831699</v>
      </c>
    </row>
    <row r="909" spans="1:12" x14ac:dyDescent="0.2">
      <c r="A909" s="46" t="s">
        <v>1335</v>
      </c>
      <c r="B909" s="46"/>
      <c r="C909" s="7" t="s">
        <v>1336</v>
      </c>
      <c r="D909" s="38">
        <v>0</v>
      </c>
      <c r="E909" s="38"/>
      <c r="F909" s="23">
        <v>0</v>
      </c>
      <c r="G909" s="23">
        <v>0</v>
      </c>
      <c r="H909" s="23">
        <v>6912000</v>
      </c>
      <c r="I909" s="23">
        <v>0</v>
      </c>
      <c r="J909" s="23">
        <v>0</v>
      </c>
      <c r="K909" s="34">
        <v>0</v>
      </c>
      <c r="L909" s="24">
        <v>6912000</v>
      </c>
    </row>
    <row r="910" spans="1:12" x14ac:dyDescent="0.2">
      <c r="A910" s="46" t="s">
        <v>1337</v>
      </c>
      <c r="B910" s="46"/>
      <c r="C910" s="7" t="s">
        <v>1338</v>
      </c>
      <c r="D910" s="38">
        <v>0</v>
      </c>
      <c r="E910" s="38"/>
      <c r="F910" s="23">
        <v>0</v>
      </c>
      <c r="G910" s="23">
        <v>0</v>
      </c>
      <c r="H910" s="23">
        <v>135919699</v>
      </c>
      <c r="I910" s="23">
        <v>0</v>
      </c>
      <c r="J910" s="23">
        <v>0</v>
      </c>
      <c r="K910" s="34">
        <v>0</v>
      </c>
      <c r="L910" s="24">
        <v>135919699</v>
      </c>
    </row>
    <row r="911" spans="1:12" x14ac:dyDescent="0.2">
      <c r="A911" s="47" t="s">
        <v>1339</v>
      </c>
      <c r="B911" s="47"/>
      <c r="C911" s="6" t="s">
        <v>55</v>
      </c>
      <c r="D911" s="35">
        <v>0</v>
      </c>
      <c r="E911" s="35"/>
      <c r="F911" s="22">
        <v>0</v>
      </c>
      <c r="G911" s="22">
        <v>0</v>
      </c>
      <c r="H911" s="22">
        <v>73021454</v>
      </c>
      <c r="I911" s="22">
        <v>0</v>
      </c>
      <c r="J911" s="22">
        <v>0</v>
      </c>
      <c r="K911" s="22">
        <v>0</v>
      </c>
      <c r="L911" s="22">
        <v>73021454</v>
      </c>
    </row>
    <row r="912" spans="1:12" x14ac:dyDescent="0.2">
      <c r="A912" s="46" t="s">
        <v>1340</v>
      </c>
      <c r="B912" s="46"/>
      <c r="C912" s="7" t="s">
        <v>1341</v>
      </c>
      <c r="D912" s="38">
        <v>0</v>
      </c>
      <c r="E912" s="38"/>
      <c r="F912" s="23">
        <v>0</v>
      </c>
      <c r="G912" s="23">
        <v>0</v>
      </c>
      <c r="H912" s="23">
        <v>6800000</v>
      </c>
      <c r="I912" s="23">
        <v>0</v>
      </c>
      <c r="J912" s="23">
        <v>0</v>
      </c>
      <c r="K912" s="34">
        <v>0</v>
      </c>
      <c r="L912" s="24">
        <v>6800000</v>
      </c>
    </row>
    <row r="913" spans="1:12" x14ac:dyDescent="0.2">
      <c r="A913" s="46" t="s">
        <v>1342</v>
      </c>
      <c r="B913" s="46"/>
      <c r="C913" s="7" t="s">
        <v>1343</v>
      </c>
      <c r="D913" s="38">
        <v>0</v>
      </c>
      <c r="E913" s="38"/>
      <c r="F913" s="23">
        <v>0</v>
      </c>
      <c r="G913" s="23">
        <v>0</v>
      </c>
      <c r="H913" s="23">
        <v>66221454</v>
      </c>
      <c r="I913" s="23">
        <v>0</v>
      </c>
      <c r="J913" s="23">
        <v>0</v>
      </c>
      <c r="K913" s="34">
        <v>0</v>
      </c>
      <c r="L913" s="24">
        <v>66221454</v>
      </c>
    </row>
    <row r="914" spans="1:12" x14ac:dyDescent="0.2">
      <c r="A914" s="47" t="s">
        <v>1344</v>
      </c>
      <c r="B914" s="47"/>
      <c r="C914" s="6" t="s">
        <v>75</v>
      </c>
      <c r="D914" s="35">
        <v>0</v>
      </c>
      <c r="E914" s="35"/>
      <c r="F914" s="22">
        <v>0</v>
      </c>
      <c r="G914" s="22">
        <v>0</v>
      </c>
      <c r="H914" s="22">
        <v>28304131</v>
      </c>
      <c r="I914" s="22">
        <v>0</v>
      </c>
      <c r="J914" s="22">
        <v>0</v>
      </c>
      <c r="K914" s="22">
        <v>0</v>
      </c>
      <c r="L914" s="22">
        <v>28304131</v>
      </c>
    </row>
    <row r="915" spans="1:12" x14ac:dyDescent="0.2">
      <c r="A915" s="46" t="s">
        <v>1345</v>
      </c>
      <c r="B915" s="46"/>
      <c r="C915" s="7" t="s">
        <v>1346</v>
      </c>
      <c r="D915" s="38">
        <v>0</v>
      </c>
      <c r="E915" s="38"/>
      <c r="F915" s="23">
        <v>0</v>
      </c>
      <c r="G915" s="23">
        <v>0</v>
      </c>
      <c r="H915" s="23">
        <v>28304131</v>
      </c>
      <c r="I915" s="23">
        <v>0</v>
      </c>
      <c r="J915" s="23">
        <v>0</v>
      </c>
      <c r="K915" s="34">
        <v>0</v>
      </c>
      <c r="L915" s="24">
        <v>28304131</v>
      </c>
    </row>
    <row r="916" spans="1:12" x14ac:dyDescent="0.2">
      <c r="A916" s="47" t="s">
        <v>1347</v>
      </c>
      <c r="B916" s="47"/>
      <c r="C916" s="6" t="s">
        <v>86</v>
      </c>
      <c r="D916" s="35">
        <v>0</v>
      </c>
      <c r="E916" s="35"/>
      <c r="F916" s="22">
        <v>0</v>
      </c>
      <c r="G916" s="22">
        <v>0</v>
      </c>
      <c r="H916" s="22">
        <v>6022150</v>
      </c>
      <c r="I916" s="22">
        <v>0</v>
      </c>
      <c r="J916" s="22">
        <v>0</v>
      </c>
      <c r="K916" s="22">
        <v>0</v>
      </c>
      <c r="L916" s="22">
        <v>6022150</v>
      </c>
    </row>
    <row r="917" spans="1:12" x14ac:dyDescent="0.2">
      <c r="A917" s="46" t="s">
        <v>1348</v>
      </c>
      <c r="B917" s="46"/>
      <c r="C917" s="7" t="s">
        <v>1349</v>
      </c>
      <c r="D917" s="38">
        <v>0</v>
      </c>
      <c r="E917" s="38"/>
      <c r="F917" s="23">
        <v>0</v>
      </c>
      <c r="G917" s="23">
        <v>0</v>
      </c>
      <c r="H917" s="23">
        <v>4008529</v>
      </c>
      <c r="I917" s="23">
        <v>0</v>
      </c>
      <c r="J917" s="23">
        <v>0</v>
      </c>
      <c r="K917" s="34">
        <v>0</v>
      </c>
      <c r="L917" s="24">
        <v>4008529</v>
      </c>
    </row>
    <row r="918" spans="1:12" x14ac:dyDescent="0.2">
      <c r="A918" s="46" t="s">
        <v>1350</v>
      </c>
      <c r="B918" s="46"/>
      <c r="C918" s="7" t="s">
        <v>1351</v>
      </c>
      <c r="D918" s="38">
        <v>0</v>
      </c>
      <c r="E918" s="38"/>
      <c r="F918" s="23">
        <v>0</v>
      </c>
      <c r="G918" s="23">
        <v>0</v>
      </c>
      <c r="H918" s="23">
        <v>2013621</v>
      </c>
      <c r="I918" s="23">
        <v>0</v>
      </c>
      <c r="J918" s="23">
        <v>0</v>
      </c>
      <c r="K918" s="34">
        <v>0</v>
      </c>
      <c r="L918" s="24">
        <v>2013621</v>
      </c>
    </row>
    <row r="919" spans="1:12" x14ac:dyDescent="0.2">
      <c r="A919" s="47" t="s">
        <v>1352</v>
      </c>
      <c r="B919" s="47"/>
      <c r="C919" s="6" t="s">
        <v>88</v>
      </c>
      <c r="D919" s="35">
        <v>0</v>
      </c>
      <c r="E919" s="35"/>
      <c r="F919" s="22">
        <v>0</v>
      </c>
      <c r="G919" s="22">
        <v>0</v>
      </c>
      <c r="H919" s="22">
        <v>7425440</v>
      </c>
      <c r="I919" s="22">
        <v>0</v>
      </c>
      <c r="J919" s="22">
        <v>0</v>
      </c>
      <c r="K919" s="22">
        <v>0</v>
      </c>
      <c r="L919" s="22">
        <v>7425440</v>
      </c>
    </row>
    <row r="920" spans="1:12" x14ac:dyDescent="0.2">
      <c r="A920" s="46" t="s">
        <v>1353</v>
      </c>
      <c r="B920" s="46"/>
      <c r="C920" s="7" t="s">
        <v>1354</v>
      </c>
      <c r="D920" s="38">
        <v>0</v>
      </c>
      <c r="E920" s="38"/>
      <c r="F920" s="23">
        <v>0</v>
      </c>
      <c r="G920" s="23">
        <v>0</v>
      </c>
      <c r="H920" s="23">
        <v>7425440</v>
      </c>
      <c r="I920" s="23">
        <v>0</v>
      </c>
      <c r="J920" s="23">
        <v>0</v>
      </c>
      <c r="K920" s="34">
        <v>0</v>
      </c>
      <c r="L920" s="24">
        <v>7425440</v>
      </c>
    </row>
    <row r="921" spans="1:12" x14ac:dyDescent="0.2">
      <c r="A921" s="47" t="s">
        <v>1355</v>
      </c>
      <c r="B921" s="47"/>
      <c r="C921" s="6" t="s">
        <v>90</v>
      </c>
      <c r="D921" s="35">
        <v>0</v>
      </c>
      <c r="E921" s="35"/>
      <c r="F921" s="22">
        <v>0</v>
      </c>
      <c r="G921" s="22">
        <v>0</v>
      </c>
      <c r="H921" s="22">
        <v>41921958</v>
      </c>
      <c r="I921" s="22">
        <v>0</v>
      </c>
      <c r="J921" s="22">
        <v>0</v>
      </c>
      <c r="K921" s="22">
        <v>0</v>
      </c>
      <c r="L921" s="22">
        <v>41921958</v>
      </c>
    </row>
    <row r="922" spans="1:12" x14ac:dyDescent="0.2">
      <c r="A922" s="46" t="s">
        <v>1356</v>
      </c>
      <c r="B922" s="46"/>
      <c r="C922" s="7" t="s">
        <v>1357</v>
      </c>
      <c r="D922" s="38">
        <v>0</v>
      </c>
      <c r="E922" s="38"/>
      <c r="F922" s="23">
        <v>0</v>
      </c>
      <c r="G922" s="23">
        <v>0</v>
      </c>
      <c r="H922" s="23">
        <v>41921958</v>
      </c>
      <c r="I922" s="23">
        <v>0</v>
      </c>
      <c r="J922" s="23">
        <v>0</v>
      </c>
      <c r="K922" s="34">
        <v>0</v>
      </c>
      <c r="L922" s="24">
        <v>41921958</v>
      </c>
    </row>
    <row r="923" spans="1:12" x14ac:dyDescent="0.2">
      <c r="A923" s="47" t="s">
        <v>1358</v>
      </c>
      <c r="B923" s="47"/>
      <c r="C923" s="6" t="s">
        <v>92</v>
      </c>
      <c r="D923" s="35">
        <v>0</v>
      </c>
      <c r="E923" s="35"/>
      <c r="F923" s="22">
        <v>0</v>
      </c>
      <c r="G923" s="22">
        <v>0</v>
      </c>
      <c r="H923" s="22">
        <v>16901832</v>
      </c>
      <c r="I923" s="22">
        <v>0</v>
      </c>
      <c r="J923" s="22">
        <v>0</v>
      </c>
      <c r="K923" s="22">
        <v>0</v>
      </c>
      <c r="L923" s="22">
        <v>16901832</v>
      </c>
    </row>
    <row r="924" spans="1:12" x14ac:dyDescent="0.2">
      <c r="A924" s="46" t="s">
        <v>1359</v>
      </c>
      <c r="B924" s="46"/>
      <c r="C924" s="7" t="s">
        <v>1360</v>
      </c>
      <c r="D924" s="38">
        <v>0</v>
      </c>
      <c r="E924" s="38"/>
      <c r="F924" s="23">
        <v>0</v>
      </c>
      <c r="G924" s="23">
        <v>0</v>
      </c>
      <c r="H924" s="23">
        <v>16901832</v>
      </c>
      <c r="I924" s="23">
        <v>0</v>
      </c>
      <c r="J924" s="23">
        <v>0</v>
      </c>
      <c r="K924" s="34">
        <v>0</v>
      </c>
      <c r="L924" s="24">
        <v>16901832</v>
      </c>
    </row>
    <row r="925" spans="1:12" x14ac:dyDescent="0.2">
      <c r="A925" s="47" t="s">
        <v>1361</v>
      </c>
      <c r="B925" s="47"/>
      <c r="C925" s="6" t="s">
        <v>97</v>
      </c>
      <c r="D925" s="35">
        <v>0</v>
      </c>
      <c r="E925" s="35"/>
      <c r="F925" s="22">
        <v>0</v>
      </c>
      <c r="G925" s="22">
        <v>0</v>
      </c>
      <c r="H925" s="22">
        <v>26224536</v>
      </c>
      <c r="I925" s="22">
        <v>0</v>
      </c>
      <c r="J925" s="22">
        <v>0</v>
      </c>
      <c r="K925" s="22">
        <v>0</v>
      </c>
      <c r="L925" s="22">
        <v>26224536</v>
      </c>
    </row>
    <row r="926" spans="1:12" x14ac:dyDescent="0.2">
      <c r="A926" s="46" t="s">
        <v>1362</v>
      </c>
      <c r="B926" s="46"/>
      <c r="C926" s="7" t="s">
        <v>1363</v>
      </c>
      <c r="D926" s="38">
        <v>0</v>
      </c>
      <c r="E926" s="38"/>
      <c r="F926" s="23">
        <v>0</v>
      </c>
      <c r="G926" s="23">
        <v>0</v>
      </c>
      <c r="H926" s="23">
        <v>26224536</v>
      </c>
      <c r="I926" s="23">
        <v>0</v>
      </c>
      <c r="J926" s="23">
        <v>0</v>
      </c>
      <c r="K926" s="34">
        <v>0</v>
      </c>
      <c r="L926" s="24">
        <v>26224536</v>
      </c>
    </row>
    <row r="927" spans="1:12" x14ac:dyDescent="0.2">
      <c r="A927" s="47" t="s">
        <v>1364</v>
      </c>
      <c r="B927" s="47"/>
      <c r="C927" s="6" t="s">
        <v>99</v>
      </c>
      <c r="D927" s="35">
        <v>0</v>
      </c>
      <c r="E927" s="35"/>
      <c r="F927" s="22">
        <v>0</v>
      </c>
      <c r="G927" s="22">
        <v>0</v>
      </c>
      <c r="H927" s="22">
        <v>1000000</v>
      </c>
      <c r="I927" s="22">
        <v>0</v>
      </c>
      <c r="J927" s="22">
        <v>0</v>
      </c>
      <c r="K927" s="22">
        <v>0</v>
      </c>
      <c r="L927" s="22">
        <v>1000000</v>
      </c>
    </row>
    <row r="928" spans="1:12" x14ac:dyDescent="0.2">
      <c r="A928" s="46" t="s">
        <v>1365</v>
      </c>
      <c r="B928" s="46"/>
      <c r="C928" s="7" t="s">
        <v>1366</v>
      </c>
      <c r="D928" s="38">
        <v>0</v>
      </c>
      <c r="E928" s="38"/>
      <c r="F928" s="23">
        <v>0</v>
      </c>
      <c r="G928" s="23">
        <v>0</v>
      </c>
      <c r="H928" s="23">
        <v>1000000</v>
      </c>
      <c r="I928" s="23">
        <v>0</v>
      </c>
      <c r="J928" s="23">
        <v>0</v>
      </c>
      <c r="K928" s="34">
        <v>0</v>
      </c>
      <c r="L928" s="24">
        <v>1000000</v>
      </c>
    </row>
    <row r="929" spans="1:12" x14ac:dyDescent="0.2">
      <c r="A929" s="47" t="s">
        <v>1367</v>
      </c>
      <c r="B929" s="47"/>
      <c r="C929" s="6" t="s">
        <v>82</v>
      </c>
      <c r="D929" s="35">
        <v>0</v>
      </c>
      <c r="E929" s="35"/>
      <c r="F929" s="22">
        <v>0</v>
      </c>
      <c r="G929" s="22">
        <v>0</v>
      </c>
      <c r="H929" s="22">
        <v>3066667</v>
      </c>
      <c r="I929" s="22">
        <v>0</v>
      </c>
      <c r="J929" s="22">
        <v>0</v>
      </c>
      <c r="K929" s="22">
        <v>0</v>
      </c>
      <c r="L929" s="22">
        <v>3066667</v>
      </c>
    </row>
    <row r="930" spans="1:12" x14ac:dyDescent="0.2">
      <c r="A930" s="46" t="s">
        <v>1368</v>
      </c>
      <c r="B930" s="46"/>
      <c r="C930" s="7" t="s">
        <v>1369</v>
      </c>
      <c r="D930" s="38">
        <v>0</v>
      </c>
      <c r="E930" s="38"/>
      <c r="F930" s="23">
        <v>0</v>
      </c>
      <c r="G930" s="23">
        <v>0</v>
      </c>
      <c r="H930" s="23">
        <v>3066667</v>
      </c>
      <c r="I930" s="23">
        <v>0</v>
      </c>
      <c r="J930" s="23">
        <v>0</v>
      </c>
      <c r="K930" s="34">
        <v>0</v>
      </c>
      <c r="L930" s="24">
        <v>3066667</v>
      </c>
    </row>
    <row r="931" spans="1:12" x14ac:dyDescent="0.2">
      <c r="A931" s="47" t="s">
        <v>1370</v>
      </c>
      <c r="B931" s="47"/>
      <c r="C931" s="6" t="s">
        <v>94</v>
      </c>
      <c r="D931" s="35">
        <v>0</v>
      </c>
      <c r="E931" s="35"/>
      <c r="F931" s="22">
        <v>0</v>
      </c>
      <c r="G931" s="22">
        <v>0</v>
      </c>
      <c r="H931" s="22">
        <v>377922549</v>
      </c>
      <c r="I931" s="22">
        <v>0</v>
      </c>
      <c r="J931" s="22">
        <v>0</v>
      </c>
      <c r="K931" s="22">
        <v>0</v>
      </c>
      <c r="L931" s="22">
        <v>377922549</v>
      </c>
    </row>
    <row r="932" spans="1:12" x14ac:dyDescent="0.2">
      <c r="A932" s="46" t="s">
        <v>1371</v>
      </c>
      <c r="B932" s="46"/>
      <c r="C932" s="7" t="s">
        <v>1372</v>
      </c>
      <c r="D932" s="38">
        <v>0</v>
      </c>
      <c r="E932" s="38"/>
      <c r="F932" s="23">
        <v>0</v>
      </c>
      <c r="G932" s="23">
        <v>0</v>
      </c>
      <c r="H932" s="23">
        <v>268537565</v>
      </c>
      <c r="I932" s="23">
        <v>0</v>
      </c>
      <c r="J932" s="23">
        <v>0</v>
      </c>
      <c r="K932" s="34">
        <v>0</v>
      </c>
      <c r="L932" s="24">
        <v>268537565</v>
      </c>
    </row>
    <row r="933" spans="1:12" x14ac:dyDescent="0.2">
      <c r="A933" s="46" t="s">
        <v>1373</v>
      </c>
      <c r="B933" s="46"/>
      <c r="C933" s="7" t="s">
        <v>1374</v>
      </c>
      <c r="D933" s="38">
        <v>0</v>
      </c>
      <c r="E933" s="38"/>
      <c r="F933" s="23">
        <v>0</v>
      </c>
      <c r="G933" s="23">
        <v>0</v>
      </c>
      <c r="H933" s="23">
        <v>109384984</v>
      </c>
      <c r="I933" s="23">
        <v>0</v>
      </c>
      <c r="J933" s="23">
        <v>0</v>
      </c>
      <c r="K933" s="34">
        <v>0</v>
      </c>
      <c r="L933" s="24">
        <v>109384984</v>
      </c>
    </row>
    <row r="934" spans="1:12" x14ac:dyDescent="0.2">
      <c r="A934" s="47" t="s">
        <v>1375</v>
      </c>
      <c r="B934" s="47"/>
      <c r="C934" s="6" t="s">
        <v>103</v>
      </c>
      <c r="D934" s="35">
        <v>0</v>
      </c>
      <c r="E934" s="35"/>
      <c r="F934" s="22">
        <v>0</v>
      </c>
      <c r="G934" s="22">
        <v>0</v>
      </c>
      <c r="H934" s="22">
        <v>4267000</v>
      </c>
      <c r="I934" s="22">
        <v>0</v>
      </c>
      <c r="J934" s="22">
        <v>0</v>
      </c>
      <c r="K934" s="22">
        <v>0</v>
      </c>
      <c r="L934" s="22">
        <v>4267000</v>
      </c>
    </row>
    <row r="935" spans="1:12" x14ac:dyDescent="0.2">
      <c r="A935" s="46" t="s">
        <v>1376</v>
      </c>
      <c r="B935" s="46"/>
      <c r="C935" s="7" t="s">
        <v>1377</v>
      </c>
      <c r="D935" s="38">
        <v>0</v>
      </c>
      <c r="E935" s="38"/>
      <c r="F935" s="23">
        <v>0</v>
      </c>
      <c r="G935" s="23">
        <v>0</v>
      </c>
      <c r="H935" s="23">
        <v>4267000</v>
      </c>
      <c r="I935" s="23">
        <v>0</v>
      </c>
      <c r="J935" s="23">
        <v>0</v>
      </c>
      <c r="K935" s="34">
        <v>0</v>
      </c>
      <c r="L935" s="24">
        <v>4267000</v>
      </c>
    </row>
    <row r="936" spans="1:12" x14ac:dyDescent="0.2">
      <c r="A936" s="47" t="s">
        <v>1378</v>
      </c>
      <c r="B936" s="47"/>
      <c r="C936" s="6" t="s">
        <v>105</v>
      </c>
      <c r="D936" s="35">
        <v>0</v>
      </c>
      <c r="E936" s="35"/>
      <c r="F936" s="22">
        <v>0</v>
      </c>
      <c r="G936" s="22">
        <v>0</v>
      </c>
      <c r="H936" s="22">
        <v>784439</v>
      </c>
      <c r="I936" s="22">
        <v>0</v>
      </c>
      <c r="J936" s="22">
        <v>0</v>
      </c>
      <c r="K936" s="22">
        <v>0</v>
      </c>
      <c r="L936" s="22">
        <v>784439</v>
      </c>
    </row>
    <row r="937" spans="1:12" x14ac:dyDescent="0.2">
      <c r="A937" s="46" t="s">
        <v>1379</v>
      </c>
      <c r="B937" s="46"/>
      <c r="C937" s="7" t="s">
        <v>1380</v>
      </c>
      <c r="D937" s="38">
        <v>0</v>
      </c>
      <c r="E937" s="38"/>
      <c r="F937" s="23">
        <v>0</v>
      </c>
      <c r="G937" s="23">
        <v>0</v>
      </c>
      <c r="H937" s="23">
        <v>784439</v>
      </c>
      <c r="I937" s="23">
        <v>0</v>
      </c>
      <c r="J937" s="23">
        <v>0</v>
      </c>
      <c r="K937" s="34">
        <v>0</v>
      </c>
      <c r="L937" s="24">
        <v>784439</v>
      </c>
    </row>
    <row r="938" spans="1:12" x14ac:dyDescent="0.2">
      <c r="A938" s="47" t="s">
        <v>1381</v>
      </c>
      <c r="B938" s="47"/>
      <c r="C938" s="6" t="s">
        <v>107</v>
      </c>
      <c r="D938" s="35">
        <v>0</v>
      </c>
      <c r="E938" s="35"/>
      <c r="F938" s="22">
        <v>0</v>
      </c>
      <c r="G938" s="22">
        <v>0</v>
      </c>
      <c r="H938" s="22">
        <v>8870000</v>
      </c>
      <c r="I938" s="22">
        <v>0</v>
      </c>
      <c r="J938" s="22">
        <v>0</v>
      </c>
      <c r="K938" s="22">
        <v>0</v>
      </c>
      <c r="L938" s="22">
        <v>8870000</v>
      </c>
    </row>
    <row r="939" spans="1:12" x14ac:dyDescent="0.2">
      <c r="A939" s="46" t="s">
        <v>1382</v>
      </c>
      <c r="B939" s="46"/>
      <c r="C939" s="7" t="s">
        <v>1383</v>
      </c>
      <c r="D939" s="38">
        <v>0</v>
      </c>
      <c r="E939" s="38"/>
      <c r="F939" s="23">
        <v>0</v>
      </c>
      <c r="G939" s="23">
        <v>0</v>
      </c>
      <c r="H939" s="23">
        <v>8870000</v>
      </c>
      <c r="I939" s="23">
        <v>0</v>
      </c>
      <c r="J939" s="23">
        <v>0</v>
      </c>
      <c r="K939" s="34">
        <v>0</v>
      </c>
      <c r="L939" s="24">
        <v>8870000</v>
      </c>
    </row>
    <row r="940" spans="1:12" x14ac:dyDescent="0.2">
      <c r="A940" s="47" t="s">
        <v>1384</v>
      </c>
      <c r="B940" s="47"/>
      <c r="C940" s="6" t="s">
        <v>109</v>
      </c>
      <c r="D940" s="35">
        <v>0</v>
      </c>
      <c r="E940" s="35"/>
      <c r="F940" s="22">
        <v>0</v>
      </c>
      <c r="G940" s="22">
        <v>0</v>
      </c>
      <c r="H940" s="22">
        <v>4948250</v>
      </c>
      <c r="I940" s="22">
        <v>0</v>
      </c>
      <c r="J940" s="22">
        <v>0</v>
      </c>
      <c r="K940" s="22">
        <v>0</v>
      </c>
      <c r="L940" s="22">
        <v>4948250</v>
      </c>
    </row>
    <row r="941" spans="1:12" x14ac:dyDescent="0.2">
      <c r="A941" s="46" t="s">
        <v>1385</v>
      </c>
      <c r="B941" s="46"/>
      <c r="C941" s="7" t="s">
        <v>1386</v>
      </c>
      <c r="D941" s="38">
        <v>0</v>
      </c>
      <c r="E941" s="38"/>
      <c r="F941" s="23">
        <v>0</v>
      </c>
      <c r="G941" s="23">
        <v>0</v>
      </c>
      <c r="H941" s="23">
        <v>4948250</v>
      </c>
      <c r="I941" s="23">
        <v>0</v>
      </c>
      <c r="J941" s="23">
        <v>0</v>
      </c>
      <c r="K941" s="34">
        <v>0</v>
      </c>
      <c r="L941" s="24">
        <v>4948250</v>
      </c>
    </row>
    <row r="942" spans="1:12" x14ac:dyDescent="0.2">
      <c r="B942" s="9"/>
    </row>
    <row r="943" spans="1:12" x14ac:dyDescent="0.2">
      <c r="A943" s="53" t="s">
        <v>1387</v>
      </c>
      <c r="B943" s="53"/>
      <c r="D943" s="43">
        <v>43454575293</v>
      </c>
      <c r="E943" s="43"/>
      <c r="F943" s="18">
        <v>112501818169</v>
      </c>
      <c r="G943" s="18">
        <v>0</v>
      </c>
      <c r="J943" s="18">
        <v>3190884</v>
      </c>
      <c r="K943" s="18">
        <v>0</v>
      </c>
      <c r="L943" s="18">
        <v>155956393462</v>
      </c>
    </row>
    <row r="945" spans="1:12" ht="14.25" x14ac:dyDescent="0.2">
      <c r="A945" s="69" t="s">
        <v>1420</v>
      </c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</row>
    <row r="947" spans="1:12" x14ac:dyDescent="0.2">
      <c r="B947" s="67"/>
      <c r="C947" s="67"/>
      <c r="D947" s="67"/>
      <c r="E947" s="67"/>
      <c r="F947" s="67"/>
      <c r="H947" s="68" t="s">
        <v>1389</v>
      </c>
      <c r="I947" s="68"/>
      <c r="J947" s="68"/>
      <c r="K947" s="68"/>
      <c r="L947" s="68"/>
    </row>
    <row r="948" spans="1:12" x14ac:dyDescent="0.2">
      <c r="B948" s="67"/>
      <c r="C948" s="67"/>
      <c r="D948" s="67"/>
      <c r="E948" s="67"/>
      <c r="F948" s="67"/>
      <c r="H948" s="68"/>
      <c r="I948" s="68"/>
      <c r="J948" s="68"/>
      <c r="K948" s="68"/>
      <c r="L948" s="68"/>
    </row>
  </sheetData>
  <mergeCells count="1885">
    <mergeCell ref="A937:B937"/>
    <mergeCell ref="D937:E937"/>
    <mergeCell ref="A938:B938"/>
    <mergeCell ref="D938:E938"/>
    <mergeCell ref="A939:B939"/>
    <mergeCell ref="D939:E939"/>
    <mergeCell ref="A940:B940"/>
    <mergeCell ref="D940:E940"/>
    <mergeCell ref="A941:B941"/>
    <mergeCell ref="D941:E941"/>
    <mergeCell ref="D943:E943"/>
    <mergeCell ref="B948:F948"/>
    <mergeCell ref="H948:L948"/>
    <mergeCell ref="A943:B943"/>
    <mergeCell ref="A945:L945"/>
    <mergeCell ref="B947:F947"/>
    <mergeCell ref="H947:L947"/>
    <mergeCell ref="A928:B928"/>
    <mergeCell ref="D928:E928"/>
    <mergeCell ref="A929:B929"/>
    <mergeCell ref="D929:E929"/>
    <mergeCell ref="A930:B930"/>
    <mergeCell ref="D930:E930"/>
    <mergeCell ref="A931:B931"/>
    <mergeCell ref="D931:E931"/>
    <mergeCell ref="A932:B932"/>
    <mergeCell ref="D932:E932"/>
    <mergeCell ref="A933:B933"/>
    <mergeCell ref="D933:E933"/>
    <mergeCell ref="A934:B934"/>
    <mergeCell ref="D934:E934"/>
    <mergeCell ref="A935:B935"/>
    <mergeCell ref="D935:E935"/>
    <mergeCell ref="A936:B936"/>
    <mergeCell ref="D936:E936"/>
    <mergeCell ref="A919:B919"/>
    <mergeCell ref="D919:E919"/>
    <mergeCell ref="A920:B920"/>
    <mergeCell ref="D920:E920"/>
    <mergeCell ref="A921:B921"/>
    <mergeCell ref="D921:E921"/>
    <mergeCell ref="A922:B922"/>
    <mergeCell ref="D922:E922"/>
    <mergeCell ref="A923:B923"/>
    <mergeCell ref="D923:E923"/>
    <mergeCell ref="A924:B924"/>
    <mergeCell ref="D924:E924"/>
    <mergeCell ref="A925:B925"/>
    <mergeCell ref="D925:E925"/>
    <mergeCell ref="A926:B926"/>
    <mergeCell ref="D926:E926"/>
    <mergeCell ref="A927:B927"/>
    <mergeCell ref="D927:E927"/>
    <mergeCell ref="A910:B910"/>
    <mergeCell ref="D910:E910"/>
    <mergeCell ref="A911:B911"/>
    <mergeCell ref="D911:E911"/>
    <mergeCell ref="A912:B912"/>
    <mergeCell ref="D912:E912"/>
    <mergeCell ref="A913:B913"/>
    <mergeCell ref="D913:E913"/>
    <mergeCell ref="A914:B914"/>
    <mergeCell ref="D914:E914"/>
    <mergeCell ref="A915:B915"/>
    <mergeCell ref="D915:E915"/>
    <mergeCell ref="A916:B916"/>
    <mergeCell ref="D916:E916"/>
    <mergeCell ref="A917:B917"/>
    <mergeCell ref="D917:E917"/>
    <mergeCell ref="A918:B918"/>
    <mergeCell ref="D918:E918"/>
    <mergeCell ref="A901:B901"/>
    <mergeCell ref="D901:E901"/>
    <mergeCell ref="A902:B902"/>
    <mergeCell ref="D902:E902"/>
    <mergeCell ref="A903:B903"/>
    <mergeCell ref="D903:E903"/>
    <mergeCell ref="A904:B904"/>
    <mergeCell ref="D904:E904"/>
    <mergeCell ref="A905:B905"/>
    <mergeCell ref="D905:E905"/>
    <mergeCell ref="A906:B906"/>
    <mergeCell ref="D906:E906"/>
    <mergeCell ref="A907:B907"/>
    <mergeCell ref="D907:E907"/>
    <mergeCell ref="A908:B908"/>
    <mergeCell ref="D908:E908"/>
    <mergeCell ref="A909:B909"/>
    <mergeCell ref="D909:E909"/>
    <mergeCell ref="A892:B892"/>
    <mergeCell ref="D892:E892"/>
    <mergeCell ref="A893:B893"/>
    <mergeCell ref="D893:E893"/>
    <mergeCell ref="A894:B894"/>
    <mergeCell ref="D894:E894"/>
    <mergeCell ref="A895:B895"/>
    <mergeCell ref="D895:E895"/>
    <mergeCell ref="A896:B896"/>
    <mergeCell ref="D896:E896"/>
    <mergeCell ref="A897:B897"/>
    <mergeCell ref="D897:E897"/>
    <mergeCell ref="A898:B898"/>
    <mergeCell ref="D898:E898"/>
    <mergeCell ref="A899:B899"/>
    <mergeCell ref="D899:E899"/>
    <mergeCell ref="A900:B900"/>
    <mergeCell ref="D900:E900"/>
    <mergeCell ref="A883:B883"/>
    <mergeCell ref="D883:E883"/>
    <mergeCell ref="A884:B884"/>
    <mergeCell ref="D884:E884"/>
    <mergeCell ref="A885:B885"/>
    <mergeCell ref="D885:E885"/>
    <mergeCell ref="A886:B886"/>
    <mergeCell ref="D886:E886"/>
    <mergeCell ref="A887:B887"/>
    <mergeCell ref="D887:E887"/>
    <mergeCell ref="A888:B888"/>
    <mergeCell ref="D888:E888"/>
    <mergeCell ref="A889:B889"/>
    <mergeCell ref="D889:E889"/>
    <mergeCell ref="A890:B890"/>
    <mergeCell ref="D890:E890"/>
    <mergeCell ref="A891:B891"/>
    <mergeCell ref="D891:E891"/>
    <mergeCell ref="A874:B874"/>
    <mergeCell ref="D874:E874"/>
    <mergeCell ref="A875:B875"/>
    <mergeCell ref="D875:E875"/>
    <mergeCell ref="A876:B876"/>
    <mergeCell ref="D876:E876"/>
    <mergeCell ref="A877:B877"/>
    <mergeCell ref="D877:E877"/>
    <mergeCell ref="A878:B878"/>
    <mergeCell ref="D878:E878"/>
    <mergeCell ref="A879:B879"/>
    <mergeCell ref="D879:E879"/>
    <mergeCell ref="A880:B880"/>
    <mergeCell ref="D880:E880"/>
    <mergeCell ref="A881:B881"/>
    <mergeCell ref="D881:E881"/>
    <mergeCell ref="A882:B882"/>
    <mergeCell ref="D882:E882"/>
    <mergeCell ref="A865:B865"/>
    <mergeCell ref="D865:E865"/>
    <mergeCell ref="A866:B866"/>
    <mergeCell ref="D866:E866"/>
    <mergeCell ref="A867:B867"/>
    <mergeCell ref="D867:E867"/>
    <mergeCell ref="A868:B868"/>
    <mergeCell ref="D868:E868"/>
    <mergeCell ref="A869:B869"/>
    <mergeCell ref="D869:E869"/>
    <mergeCell ref="A870:B870"/>
    <mergeCell ref="D870:E870"/>
    <mergeCell ref="A871:B871"/>
    <mergeCell ref="D871:E871"/>
    <mergeCell ref="A872:B872"/>
    <mergeCell ref="D872:E872"/>
    <mergeCell ref="A873:B873"/>
    <mergeCell ref="D873:E873"/>
    <mergeCell ref="A856:B856"/>
    <mergeCell ref="D856:E856"/>
    <mergeCell ref="A857:B857"/>
    <mergeCell ref="D857:E857"/>
    <mergeCell ref="A858:B858"/>
    <mergeCell ref="D858:E858"/>
    <mergeCell ref="A859:B859"/>
    <mergeCell ref="D859:E859"/>
    <mergeCell ref="A860:B860"/>
    <mergeCell ref="D860:E860"/>
    <mergeCell ref="A861:B861"/>
    <mergeCell ref="D861:E861"/>
    <mergeCell ref="A862:B862"/>
    <mergeCell ref="D862:E862"/>
    <mergeCell ref="A863:B863"/>
    <mergeCell ref="D863:E863"/>
    <mergeCell ref="A864:B864"/>
    <mergeCell ref="D864:E864"/>
    <mergeCell ref="A847:B847"/>
    <mergeCell ref="D847:E847"/>
    <mergeCell ref="A848:B848"/>
    <mergeCell ref="D848:E848"/>
    <mergeCell ref="A849:B849"/>
    <mergeCell ref="D849:E849"/>
    <mergeCell ref="A850:B850"/>
    <mergeCell ref="D850:E850"/>
    <mergeCell ref="A851:B851"/>
    <mergeCell ref="D851:E851"/>
    <mergeCell ref="A852:B852"/>
    <mergeCell ref="D852:E852"/>
    <mergeCell ref="A853:B853"/>
    <mergeCell ref="D853:E853"/>
    <mergeCell ref="A854:B854"/>
    <mergeCell ref="D854:E854"/>
    <mergeCell ref="A855:B855"/>
    <mergeCell ref="D855:E855"/>
    <mergeCell ref="A838:B838"/>
    <mergeCell ref="D838:E838"/>
    <mergeCell ref="A839:B839"/>
    <mergeCell ref="D839:E839"/>
    <mergeCell ref="A840:B840"/>
    <mergeCell ref="D840:E840"/>
    <mergeCell ref="A841:B841"/>
    <mergeCell ref="D841:E841"/>
    <mergeCell ref="A842:B842"/>
    <mergeCell ref="D842:E842"/>
    <mergeCell ref="A843:B843"/>
    <mergeCell ref="D843:E843"/>
    <mergeCell ref="A844:B844"/>
    <mergeCell ref="D844:E844"/>
    <mergeCell ref="A845:B845"/>
    <mergeCell ref="D845:E845"/>
    <mergeCell ref="A846:B846"/>
    <mergeCell ref="D846:E846"/>
    <mergeCell ref="A829:B829"/>
    <mergeCell ref="D829:E829"/>
    <mergeCell ref="A830:B830"/>
    <mergeCell ref="D830:E830"/>
    <mergeCell ref="A831:B831"/>
    <mergeCell ref="D831:E831"/>
    <mergeCell ref="A832:B832"/>
    <mergeCell ref="D832:E832"/>
    <mergeCell ref="A833:B833"/>
    <mergeCell ref="D833:E833"/>
    <mergeCell ref="A834:B834"/>
    <mergeCell ref="D834:E834"/>
    <mergeCell ref="A835:B835"/>
    <mergeCell ref="D835:E835"/>
    <mergeCell ref="A836:B836"/>
    <mergeCell ref="D836:E836"/>
    <mergeCell ref="A837:B837"/>
    <mergeCell ref="D837:E837"/>
    <mergeCell ref="A820:B820"/>
    <mergeCell ref="D820:E820"/>
    <mergeCell ref="A821:B821"/>
    <mergeCell ref="D821:E821"/>
    <mergeCell ref="A822:B822"/>
    <mergeCell ref="D822:E822"/>
    <mergeCell ref="A823:B823"/>
    <mergeCell ref="D823:E823"/>
    <mergeCell ref="A824:B824"/>
    <mergeCell ref="D824:E824"/>
    <mergeCell ref="A825:B825"/>
    <mergeCell ref="D825:E825"/>
    <mergeCell ref="A826:B826"/>
    <mergeCell ref="D826:E826"/>
    <mergeCell ref="A827:B827"/>
    <mergeCell ref="D827:E827"/>
    <mergeCell ref="A828:B828"/>
    <mergeCell ref="D828:E828"/>
    <mergeCell ref="A811:B811"/>
    <mergeCell ref="D811:E811"/>
    <mergeCell ref="A812:B812"/>
    <mergeCell ref="D812:E812"/>
    <mergeCell ref="A813:B813"/>
    <mergeCell ref="D813:E813"/>
    <mergeCell ref="A814:B814"/>
    <mergeCell ref="D814:E814"/>
    <mergeCell ref="A815:B815"/>
    <mergeCell ref="D815:E815"/>
    <mergeCell ref="A816:B816"/>
    <mergeCell ref="D816:E816"/>
    <mergeCell ref="A817:B817"/>
    <mergeCell ref="D817:E817"/>
    <mergeCell ref="A818:B818"/>
    <mergeCell ref="D818:E818"/>
    <mergeCell ref="A819:B819"/>
    <mergeCell ref="D819:E819"/>
    <mergeCell ref="A802:B802"/>
    <mergeCell ref="D802:E802"/>
    <mergeCell ref="A803:B803"/>
    <mergeCell ref="D803:E803"/>
    <mergeCell ref="A804:B804"/>
    <mergeCell ref="D804:E804"/>
    <mergeCell ref="A805:B805"/>
    <mergeCell ref="D805:E805"/>
    <mergeCell ref="A806:B806"/>
    <mergeCell ref="D806:E806"/>
    <mergeCell ref="A807:B807"/>
    <mergeCell ref="D807:E807"/>
    <mergeCell ref="A808:B808"/>
    <mergeCell ref="D808:E808"/>
    <mergeCell ref="A809:B809"/>
    <mergeCell ref="D809:E809"/>
    <mergeCell ref="A810:B810"/>
    <mergeCell ref="D810:E810"/>
    <mergeCell ref="A793:B793"/>
    <mergeCell ref="D793:E793"/>
    <mergeCell ref="A794:B794"/>
    <mergeCell ref="D794:E794"/>
    <mergeCell ref="A795:B795"/>
    <mergeCell ref="D795:E795"/>
    <mergeCell ref="A796:B796"/>
    <mergeCell ref="D796:E796"/>
    <mergeCell ref="A797:B797"/>
    <mergeCell ref="D797:E797"/>
    <mergeCell ref="A798:B798"/>
    <mergeCell ref="D798:E798"/>
    <mergeCell ref="A799:B799"/>
    <mergeCell ref="D799:E799"/>
    <mergeCell ref="A800:B800"/>
    <mergeCell ref="D800:E800"/>
    <mergeCell ref="A801:B801"/>
    <mergeCell ref="D801:E801"/>
    <mergeCell ref="A784:B784"/>
    <mergeCell ref="D784:E784"/>
    <mergeCell ref="A785:B785"/>
    <mergeCell ref="D785:E785"/>
    <mergeCell ref="A786:B786"/>
    <mergeCell ref="D786:E786"/>
    <mergeCell ref="A787:B787"/>
    <mergeCell ref="D787:E787"/>
    <mergeCell ref="A788:B788"/>
    <mergeCell ref="D788:E788"/>
    <mergeCell ref="A789:B789"/>
    <mergeCell ref="D789:E789"/>
    <mergeCell ref="A790:B790"/>
    <mergeCell ref="D790:E790"/>
    <mergeCell ref="A791:B791"/>
    <mergeCell ref="D791:E791"/>
    <mergeCell ref="A792:B792"/>
    <mergeCell ref="D792:E792"/>
    <mergeCell ref="A775:B775"/>
    <mergeCell ref="D775:E775"/>
    <mergeCell ref="A776:B776"/>
    <mergeCell ref="D776:E776"/>
    <mergeCell ref="A777:B777"/>
    <mergeCell ref="D777:E777"/>
    <mergeCell ref="A778:B778"/>
    <mergeCell ref="D778:E778"/>
    <mergeCell ref="A779:B779"/>
    <mergeCell ref="D779:E779"/>
    <mergeCell ref="A780:B780"/>
    <mergeCell ref="D780:E780"/>
    <mergeCell ref="A781:B781"/>
    <mergeCell ref="D781:E781"/>
    <mergeCell ref="A782:B782"/>
    <mergeCell ref="D782:E782"/>
    <mergeCell ref="A783:B783"/>
    <mergeCell ref="D783:E783"/>
    <mergeCell ref="A766:B766"/>
    <mergeCell ref="D766:E766"/>
    <mergeCell ref="A767:B767"/>
    <mergeCell ref="D767:E767"/>
    <mergeCell ref="A768:B768"/>
    <mergeCell ref="D768:E768"/>
    <mergeCell ref="A769:B769"/>
    <mergeCell ref="D769:E769"/>
    <mergeCell ref="A770:B770"/>
    <mergeCell ref="D770:E770"/>
    <mergeCell ref="A771:B771"/>
    <mergeCell ref="D771:E771"/>
    <mergeCell ref="A772:B772"/>
    <mergeCell ref="D772:E772"/>
    <mergeCell ref="A773:B773"/>
    <mergeCell ref="D773:E773"/>
    <mergeCell ref="A774:B774"/>
    <mergeCell ref="D774:E774"/>
    <mergeCell ref="A757:B757"/>
    <mergeCell ref="D757:E757"/>
    <mergeCell ref="A758:B758"/>
    <mergeCell ref="D758:E758"/>
    <mergeCell ref="A759:B759"/>
    <mergeCell ref="D759:E759"/>
    <mergeCell ref="A760:B760"/>
    <mergeCell ref="D760:E760"/>
    <mergeCell ref="A761:B761"/>
    <mergeCell ref="D761:E761"/>
    <mergeCell ref="A762:B762"/>
    <mergeCell ref="D762:E762"/>
    <mergeCell ref="A763:B763"/>
    <mergeCell ref="D763:E763"/>
    <mergeCell ref="A764:B764"/>
    <mergeCell ref="D764:E764"/>
    <mergeCell ref="A765:B765"/>
    <mergeCell ref="D765:E765"/>
    <mergeCell ref="A748:B748"/>
    <mergeCell ref="D748:E748"/>
    <mergeCell ref="A749:B749"/>
    <mergeCell ref="D749:E749"/>
    <mergeCell ref="A750:B750"/>
    <mergeCell ref="D750:E750"/>
    <mergeCell ref="A751:B751"/>
    <mergeCell ref="D751:E751"/>
    <mergeCell ref="A752:B752"/>
    <mergeCell ref="D752:E752"/>
    <mergeCell ref="A753:B753"/>
    <mergeCell ref="D753:E753"/>
    <mergeCell ref="A754:B754"/>
    <mergeCell ref="D754:E754"/>
    <mergeCell ref="A755:B755"/>
    <mergeCell ref="D755:E755"/>
    <mergeCell ref="A756:B756"/>
    <mergeCell ref="D756:E756"/>
    <mergeCell ref="A739:B739"/>
    <mergeCell ref="D739:E739"/>
    <mergeCell ref="A740:B740"/>
    <mergeCell ref="D740:E740"/>
    <mergeCell ref="A741:B741"/>
    <mergeCell ref="D741:E741"/>
    <mergeCell ref="A742:B742"/>
    <mergeCell ref="D742:E742"/>
    <mergeCell ref="A743:B743"/>
    <mergeCell ref="D743:E743"/>
    <mergeCell ref="A744:B744"/>
    <mergeCell ref="D744:E744"/>
    <mergeCell ref="A745:B745"/>
    <mergeCell ref="D745:E745"/>
    <mergeCell ref="A746:B746"/>
    <mergeCell ref="D746:E746"/>
    <mergeCell ref="A747:B747"/>
    <mergeCell ref="D747:E747"/>
    <mergeCell ref="A730:B730"/>
    <mergeCell ref="D730:E730"/>
    <mergeCell ref="A731:B731"/>
    <mergeCell ref="D731:E731"/>
    <mergeCell ref="A732:B732"/>
    <mergeCell ref="D732:E732"/>
    <mergeCell ref="A733:B733"/>
    <mergeCell ref="D733:E733"/>
    <mergeCell ref="A734:B734"/>
    <mergeCell ref="D734:E734"/>
    <mergeCell ref="A735:B735"/>
    <mergeCell ref="D735:E735"/>
    <mergeCell ref="A736:B736"/>
    <mergeCell ref="D736:E736"/>
    <mergeCell ref="A737:B737"/>
    <mergeCell ref="D737:E737"/>
    <mergeCell ref="A738:B738"/>
    <mergeCell ref="D738:E738"/>
    <mergeCell ref="A721:B721"/>
    <mergeCell ref="D721:E721"/>
    <mergeCell ref="A722:B722"/>
    <mergeCell ref="D722:E722"/>
    <mergeCell ref="A723:B723"/>
    <mergeCell ref="D723:E723"/>
    <mergeCell ref="A724:B724"/>
    <mergeCell ref="D724:E724"/>
    <mergeCell ref="A725:B725"/>
    <mergeCell ref="D725:E725"/>
    <mergeCell ref="A726:B726"/>
    <mergeCell ref="D726:E726"/>
    <mergeCell ref="A727:B727"/>
    <mergeCell ref="D727:E727"/>
    <mergeCell ref="A728:B728"/>
    <mergeCell ref="D728:E728"/>
    <mergeCell ref="A729:B729"/>
    <mergeCell ref="D729:E729"/>
    <mergeCell ref="A712:B712"/>
    <mergeCell ref="D712:E712"/>
    <mergeCell ref="A713:B713"/>
    <mergeCell ref="D713:E713"/>
    <mergeCell ref="A714:B714"/>
    <mergeCell ref="D714:E714"/>
    <mergeCell ref="A715:B715"/>
    <mergeCell ref="D715:E715"/>
    <mergeCell ref="A716:B716"/>
    <mergeCell ref="D716:E716"/>
    <mergeCell ref="A717:B717"/>
    <mergeCell ref="D717:E717"/>
    <mergeCell ref="A718:B718"/>
    <mergeCell ref="D718:E718"/>
    <mergeCell ref="A719:B719"/>
    <mergeCell ref="D719:E719"/>
    <mergeCell ref="A720:B720"/>
    <mergeCell ref="D720:E720"/>
    <mergeCell ref="A703:B703"/>
    <mergeCell ref="D703:E703"/>
    <mergeCell ref="A704:B704"/>
    <mergeCell ref="D704:E704"/>
    <mergeCell ref="A705:B705"/>
    <mergeCell ref="D705:E705"/>
    <mergeCell ref="A706:B706"/>
    <mergeCell ref="D706:E706"/>
    <mergeCell ref="A707:B707"/>
    <mergeCell ref="D707:E707"/>
    <mergeCell ref="A708:B708"/>
    <mergeCell ref="D708:E708"/>
    <mergeCell ref="A709:B709"/>
    <mergeCell ref="D709:E709"/>
    <mergeCell ref="A710:B710"/>
    <mergeCell ref="D710:E710"/>
    <mergeCell ref="A711:B711"/>
    <mergeCell ref="D711:E711"/>
    <mergeCell ref="A694:B694"/>
    <mergeCell ref="D694:E694"/>
    <mergeCell ref="A695:B695"/>
    <mergeCell ref="D695:E695"/>
    <mergeCell ref="A696:B696"/>
    <mergeCell ref="D696:E696"/>
    <mergeCell ref="A697:B697"/>
    <mergeCell ref="D697:E697"/>
    <mergeCell ref="A698:B698"/>
    <mergeCell ref="D698:E698"/>
    <mergeCell ref="A699:B699"/>
    <mergeCell ref="D699:E699"/>
    <mergeCell ref="A700:B700"/>
    <mergeCell ref="D700:E700"/>
    <mergeCell ref="A701:B701"/>
    <mergeCell ref="D701:E701"/>
    <mergeCell ref="A702:B702"/>
    <mergeCell ref="D702:E702"/>
    <mergeCell ref="A685:B685"/>
    <mergeCell ref="D685:E685"/>
    <mergeCell ref="A686:B686"/>
    <mergeCell ref="D686:E686"/>
    <mergeCell ref="A687:B687"/>
    <mergeCell ref="D687:E687"/>
    <mergeCell ref="A688:B688"/>
    <mergeCell ref="D688:E688"/>
    <mergeCell ref="A689:B689"/>
    <mergeCell ref="D689:E689"/>
    <mergeCell ref="A690:B690"/>
    <mergeCell ref="D690:E690"/>
    <mergeCell ref="A691:B691"/>
    <mergeCell ref="D691:E691"/>
    <mergeCell ref="A692:B692"/>
    <mergeCell ref="D692:E692"/>
    <mergeCell ref="A693:B693"/>
    <mergeCell ref="D693:E693"/>
    <mergeCell ref="A676:B676"/>
    <mergeCell ref="D676:E676"/>
    <mergeCell ref="A677:B677"/>
    <mergeCell ref="D677:E677"/>
    <mergeCell ref="A678:B678"/>
    <mergeCell ref="D678:E678"/>
    <mergeCell ref="A679:B679"/>
    <mergeCell ref="D679:E679"/>
    <mergeCell ref="A680:B680"/>
    <mergeCell ref="D680:E680"/>
    <mergeCell ref="A681:B681"/>
    <mergeCell ref="D681:E681"/>
    <mergeCell ref="A682:B682"/>
    <mergeCell ref="D682:E682"/>
    <mergeCell ref="A683:B683"/>
    <mergeCell ref="D683:E683"/>
    <mergeCell ref="A684:B684"/>
    <mergeCell ref="D684:E684"/>
    <mergeCell ref="A667:B667"/>
    <mergeCell ref="D667:E667"/>
    <mergeCell ref="A668:B668"/>
    <mergeCell ref="D668:E668"/>
    <mergeCell ref="A669:B669"/>
    <mergeCell ref="D669:E669"/>
    <mergeCell ref="A670:B670"/>
    <mergeCell ref="D670:E670"/>
    <mergeCell ref="A671:B671"/>
    <mergeCell ref="D671:E671"/>
    <mergeCell ref="A672:B672"/>
    <mergeCell ref="D672:E672"/>
    <mergeCell ref="A673:B673"/>
    <mergeCell ref="D673:E673"/>
    <mergeCell ref="A674:B674"/>
    <mergeCell ref="D674:E674"/>
    <mergeCell ref="A675:B675"/>
    <mergeCell ref="D675:E675"/>
    <mergeCell ref="A658:B658"/>
    <mergeCell ref="D658:E658"/>
    <mergeCell ref="A659:B659"/>
    <mergeCell ref="D659:E659"/>
    <mergeCell ref="A660:B660"/>
    <mergeCell ref="D660:E660"/>
    <mergeCell ref="A661:B661"/>
    <mergeCell ref="D661:E661"/>
    <mergeCell ref="A662:B662"/>
    <mergeCell ref="D662:E662"/>
    <mergeCell ref="A663:B663"/>
    <mergeCell ref="D663:E663"/>
    <mergeCell ref="A664:B664"/>
    <mergeCell ref="D664:E664"/>
    <mergeCell ref="A665:B665"/>
    <mergeCell ref="D665:E665"/>
    <mergeCell ref="A666:B666"/>
    <mergeCell ref="D666:E666"/>
    <mergeCell ref="A649:B649"/>
    <mergeCell ref="D649:E649"/>
    <mergeCell ref="A650:B650"/>
    <mergeCell ref="D650:E650"/>
    <mergeCell ref="A651:B651"/>
    <mergeCell ref="D651:E651"/>
    <mergeCell ref="A652:B652"/>
    <mergeCell ref="D652:E652"/>
    <mergeCell ref="A653:B653"/>
    <mergeCell ref="D653:E653"/>
    <mergeCell ref="A654:B654"/>
    <mergeCell ref="D654:E654"/>
    <mergeCell ref="A655:B655"/>
    <mergeCell ref="D655:E655"/>
    <mergeCell ref="A656:B656"/>
    <mergeCell ref="D656:E656"/>
    <mergeCell ref="A657:B657"/>
    <mergeCell ref="D657:E657"/>
    <mergeCell ref="A640:B640"/>
    <mergeCell ref="D640:E640"/>
    <mergeCell ref="A641:B641"/>
    <mergeCell ref="D641:E641"/>
    <mergeCell ref="A642:B642"/>
    <mergeCell ref="D642:E642"/>
    <mergeCell ref="A643:B643"/>
    <mergeCell ref="D643:E643"/>
    <mergeCell ref="A644:B644"/>
    <mergeCell ref="D644:E644"/>
    <mergeCell ref="A645:B645"/>
    <mergeCell ref="D645:E645"/>
    <mergeCell ref="A646:B646"/>
    <mergeCell ref="D646:E646"/>
    <mergeCell ref="A647:B647"/>
    <mergeCell ref="D647:E647"/>
    <mergeCell ref="A648:B648"/>
    <mergeCell ref="D648:E648"/>
    <mergeCell ref="A631:B631"/>
    <mergeCell ref="D631:E631"/>
    <mergeCell ref="A632:B632"/>
    <mergeCell ref="D632:E632"/>
    <mergeCell ref="A633:B633"/>
    <mergeCell ref="D633:E633"/>
    <mergeCell ref="A634:B634"/>
    <mergeCell ref="D634:E634"/>
    <mergeCell ref="A635:B635"/>
    <mergeCell ref="D635:E635"/>
    <mergeCell ref="A636:B636"/>
    <mergeCell ref="D636:E636"/>
    <mergeCell ref="A637:B637"/>
    <mergeCell ref="D637:E637"/>
    <mergeCell ref="A638:B638"/>
    <mergeCell ref="D638:E638"/>
    <mergeCell ref="A639:B639"/>
    <mergeCell ref="D639:E639"/>
    <mergeCell ref="A622:B622"/>
    <mergeCell ref="D622:E622"/>
    <mergeCell ref="A623:B623"/>
    <mergeCell ref="D623:E623"/>
    <mergeCell ref="A624:B624"/>
    <mergeCell ref="D624:E624"/>
    <mergeCell ref="A625:B625"/>
    <mergeCell ref="D625:E625"/>
    <mergeCell ref="A626:B626"/>
    <mergeCell ref="D626:E626"/>
    <mergeCell ref="A627:B627"/>
    <mergeCell ref="D627:E627"/>
    <mergeCell ref="A628:B628"/>
    <mergeCell ref="D628:E628"/>
    <mergeCell ref="A629:B629"/>
    <mergeCell ref="D629:E629"/>
    <mergeCell ref="A630:B630"/>
    <mergeCell ref="D630:E630"/>
    <mergeCell ref="A613:B613"/>
    <mergeCell ref="D613:E613"/>
    <mergeCell ref="A614:B614"/>
    <mergeCell ref="D614:E614"/>
    <mergeCell ref="A615:B615"/>
    <mergeCell ref="D615:E615"/>
    <mergeCell ref="A616:B616"/>
    <mergeCell ref="D616:E616"/>
    <mergeCell ref="A617:B617"/>
    <mergeCell ref="D617:E617"/>
    <mergeCell ref="A618:B618"/>
    <mergeCell ref="D618:E618"/>
    <mergeCell ref="A619:B619"/>
    <mergeCell ref="D619:E619"/>
    <mergeCell ref="A620:B620"/>
    <mergeCell ref="D620:E620"/>
    <mergeCell ref="A621:B621"/>
    <mergeCell ref="D621:E621"/>
    <mergeCell ref="A604:B604"/>
    <mergeCell ref="D604:E604"/>
    <mergeCell ref="A605:B605"/>
    <mergeCell ref="D605:E605"/>
    <mergeCell ref="A606:B606"/>
    <mergeCell ref="D606:E606"/>
    <mergeCell ref="A607:B607"/>
    <mergeCell ref="D607:E607"/>
    <mergeCell ref="A608:B608"/>
    <mergeCell ref="D608:E608"/>
    <mergeCell ref="A609:B609"/>
    <mergeCell ref="D609:E609"/>
    <mergeCell ref="A610:B610"/>
    <mergeCell ref="D610:E610"/>
    <mergeCell ref="A611:B611"/>
    <mergeCell ref="D611:E611"/>
    <mergeCell ref="A612:B612"/>
    <mergeCell ref="D612:E612"/>
    <mergeCell ref="A595:B595"/>
    <mergeCell ref="D595:E595"/>
    <mergeCell ref="A596:B596"/>
    <mergeCell ref="D596:E596"/>
    <mergeCell ref="A597:B597"/>
    <mergeCell ref="D597:E597"/>
    <mergeCell ref="A598:B598"/>
    <mergeCell ref="D598:E598"/>
    <mergeCell ref="A599:B599"/>
    <mergeCell ref="D599:E599"/>
    <mergeCell ref="A600:B600"/>
    <mergeCell ref="D600:E600"/>
    <mergeCell ref="A601:B601"/>
    <mergeCell ref="D601:E601"/>
    <mergeCell ref="A602:B602"/>
    <mergeCell ref="D602:E602"/>
    <mergeCell ref="A603:B603"/>
    <mergeCell ref="D603:E603"/>
    <mergeCell ref="A586:B586"/>
    <mergeCell ref="D586:E586"/>
    <mergeCell ref="A587:B587"/>
    <mergeCell ref="D587:E587"/>
    <mergeCell ref="A588:B588"/>
    <mergeCell ref="D588:E588"/>
    <mergeCell ref="A589:B589"/>
    <mergeCell ref="D589:E589"/>
    <mergeCell ref="A590:B590"/>
    <mergeCell ref="D590:E590"/>
    <mergeCell ref="A591:B591"/>
    <mergeCell ref="D591:E591"/>
    <mergeCell ref="A592:B592"/>
    <mergeCell ref="D592:E592"/>
    <mergeCell ref="A593:B593"/>
    <mergeCell ref="D593:E593"/>
    <mergeCell ref="A594:B594"/>
    <mergeCell ref="D594:E594"/>
    <mergeCell ref="A577:B577"/>
    <mergeCell ref="D577:E577"/>
    <mergeCell ref="A578:B578"/>
    <mergeCell ref="D578:E578"/>
    <mergeCell ref="A579:B579"/>
    <mergeCell ref="D579:E579"/>
    <mergeCell ref="A580:B580"/>
    <mergeCell ref="D580:E580"/>
    <mergeCell ref="A581:B581"/>
    <mergeCell ref="D581:E581"/>
    <mergeCell ref="A582:B582"/>
    <mergeCell ref="D582:E582"/>
    <mergeCell ref="A583:B583"/>
    <mergeCell ref="D583:E583"/>
    <mergeCell ref="A584:B584"/>
    <mergeCell ref="D584:E584"/>
    <mergeCell ref="A585:B585"/>
    <mergeCell ref="D585:E585"/>
    <mergeCell ref="A568:B568"/>
    <mergeCell ref="D568:E568"/>
    <mergeCell ref="A569:B569"/>
    <mergeCell ref="D569:E569"/>
    <mergeCell ref="A570:B570"/>
    <mergeCell ref="D570:E570"/>
    <mergeCell ref="A571:B571"/>
    <mergeCell ref="D571:E571"/>
    <mergeCell ref="A572:B572"/>
    <mergeCell ref="D572:E572"/>
    <mergeCell ref="A573:B573"/>
    <mergeCell ref="D573:E573"/>
    <mergeCell ref="A574:B574"/>
    <mergeCell ref="D574:E574"/>
    <mergeCell ref="A575:B575"/>
    <mergeCell ref="D575:E575"/>
    <mergeCell ref="A576:B576"/>
    <mergeCell ref="D576:E576"/>
    <mergeCell ref="A559:B559"/>
    <mergeCell ref="D559:E559"/>
    <mergeCell ref="A560:B560"/>
    <mergeCell ref="D560:E560"/>
    <mergeCell ref="A561:B561"/>
    <mergeCell ref="D561:E561"/>
    <mergeCell ref="A562:B562"/>
    <mergeCell ref="D562:E562"/>
    <mergeCell ref="A563:B563"/>
    <mergeCell ref="D563:E563"/>
    <mergeCell ref="A564:B564"/>
    <mergeCell ref="D564:E564"/>
    <mergeCell ref="A565:B565"/>
    <mergeCell ref="D565:E565"/>
    <mergeCell ref="A566:B566"/>
    <mergeCell ref="D566:E566"/>
    <mergeCell ref="A567:B567"/>
    <mergeCell ref="D567:E567"/>
    <mergeCell ref="A550:B550"/>
    <mergeCell ref="D550:E550"/>
    <mergeCell ref="A551:B551"/>
    <mergeCell ref="D551:E551"/>
    <mergeCell ref="A552:B552"/>
    <mergeCell ref="D552:E552"/>
    <mergeCell ref="A553:B553"/>
    <mergeCell ref="D553:E553"/>
    <mergeCell ref="A554:B554"/>
    <mergeCell ref="D554:E554"/>
    <mergeCell ref="A555:B555"/>
    <mergeCell ref="D555:E555"/>
    <mergeCell ref="A556:B556"/>
    <mergeCell ref="D556:E556"/>
    <mergeCell ref="A557:B557"/>
    <mergeCell ref="D557:E557"/>
    <mergeCell ref="A558:B558"/>
    <mergeCell ref="D558:E558"/>
    <mergeCell ref="A541:B541"/>
    <mergeCell ref="D541:E541"/>
    <mergeCell ref="A542:B542"/>
    <mergeCell ref="D542:E542"/>
    <mergeCell ref="A543:B543"/>
    <mergeCell ref="D543:E543"/>
    <mergeCell ref="A544:B544"/>
    <mergeCell ref="D544:E544"/>
    <mergeCell ref="A545:B545"/>
    <mergeCell ref="D545:E545"/>
    <mergeCell ref="A546:B546"/>
    <mergeCell ref="D546:E546"/>
    <mergeCell ref="A547:B547"/>
    <mergeCell ref="D547:E547"/>
    <mergeCell ref="A548:B548"/>
    <mergeCell ref="D548:E548"/>
    <mergeCell ref="A549:B549"/>
    <mergeCell ref="D549:E549"/>
    <mergeCell ref="A532:B532"/>
    <mergeCell ref="D532:E532"/>
    <mergeCell ref="A533:B533"/>
    <mergeCell ref="D533:E533"/>
    <mergeCell ref="A534:B534"/>
    <mergeCell ref="D534:E534"/>
    <mergeCell ref="A535:B535"/>
    <mergeCell ref="D535:E535"/>
    <mergeCell ref="A536:B536"/>
    <mergeCell ref="D536:E536"/>
    <mergeCell ref="A537:B537"/>
    <mergeCell ref="D537:E537"/>
    <mergeCell ref="A538:B538"/>
    <mergeCell ref="D538:E538"/>
    <mergeCell ref="A539:B539"/>
    <mergeCell ref="D539:E539"/>
    <mergeCell ref="A540:B540"/>
    <mergeCell ref="D540:E540"/>
    <mergeCell ref="A523:B523"/>
    <mergeCell ref="D523:E523"/>
    <mergeCell ref="A524:B524"/>
    <mergeCell ref="D524:E524"/>
    <mergeCell ref="A525:B525"/>
    <mergeCell ref="D525:E525"/>
    <mergeCell ref="A526:B526"/>
    <mergeCell ref="D526:E526"/>
    <mergeCell ref="A527:B527"/>
    <mergeCell ref="D527:E527"/>
    <mergeCell ref="A528:B528"/>
    <mergeCell ref="D528:E528"/>
    <mergeCell ref="A529:B529"/>
    <mergeCell ref="D529:E529"/>
    <mergeCell ref="A530:B530"/>
    <mergeCell ref="D530:E530"/>
    <mergeCell ref="A531:B531"/>
    <mergeCell ref="D531:E531"/>
    <mergeCell ref="A514:B514"/>
    <mergeCell ref="D514:E514"/>
    <mergeCell ref="A515:B515"/>
    <mergeCell ref="D515:E515"/>
    <mergeCell ref="A516:B516"/>
    <mergeCell ref="D516:E516"/>
    <mergeCell ref="A517:B517"/>
    <mergeCell ref="D517:E517"/>
    <mergeCell ref="A518:B518"/>
    <mergeCell ref="D518:E518"/>
    <mergeCell ref="A519:B519"/>
    <mergeCell ref="D519:E519"/>
    <mergeCell ref="A520:B520"/>
    <mergeCell ref="D520:E520"/>
    <mergeCell ref="A521:B521"/>
    <mergeCell ref="D521:E521"/>
    <mergeCell ref="A522:B522"/>
    <mergeCell ref="D522:E522"/>
    <mergeCell ref="A505:B505"/>
    <mergeCell ref="D505:E505"/>
    <mergeCell ref="A506:B506"/>
    <mergeCell ref="D506:E506"/>
    <mergeCell ref="A507:B507"/>
    <mergeCell ref="D507:E507"/>
    <mergeCell ref="A508:B508"/>
    <mergeCell ref="D508:E508"/>
    <mergeCell ref="A509:B509"/>
    <mergeCell ref="D509:E509"/>
    <mergeCell ref="A510:B510"/>
    <mergeCell ref="D510:E510"/>
    <mergeCell ref="A511:B511"/>
    <mergeCell ref="D511:E511"/>
    <mergeCell ref="A512:B512"/>
    <mergeCell ref="D512:E512"/>
    <mergeCell ref="A513:B513"/>
    <mergeCell ref="D513:E513"/>
    <mergeCell ref="A496:B496"/>
    <mergeCell ref="D496:E496"/>
    <mergeCell ref="A497:B497"/>
    <mergeCell ref="D497:E497"/>
    <mergeCell ref="A498:B498"/>
    <mergeCell ref="D498:E498"/>
    <mergeCell ref="A499:B499"/>
    <mergeCell ref="D499:E499"/>
    <mergeCell ref="A500:B500"/>
    <mergeCell ref="D500:E500"/>
    <mergeCell ref="A501:B501"/>
    <mergeCell ref="D501:E501"/>
    <mergeCell ref="A502:B502"/>
    <mergeCell ref="D502:E502"/>
    <mergeCell ref="A503:B503"/>
    <mergeCell ref="D503:E503"/>
    <mergeCell ref="A504:B504"/>
    <mergeCell ref="D504:E504"/>
    <mergeCell ref="A487:B487"/>
    <mergeCell ref="D487:E487"/>
    <mergeCell ref="A488:B488"/>
    <mergeCell ref="D488:E488"/>
    <mergeCell ref="A489:B489"/>
    <mergeCell ref="D489:E489"/>
    <mergeCell ref="A490:B490"/>
    <mergeCell ref="D490:E490"/>
    <mergeCell ref="A491:B491"/>
    <mergeCell ref="D491:E491"/>
    <mergeCell ref="A492:B492"/>
    <mergeCell ref="D492:E492"/>
    <mergeCell ref="A493:B493"/>
    <mergeCell ref="D493:E493"/>
    <mergeCell ref="A494:B494"/>
    <mergeCell ref="D494:E494"/>
    <mergeCell ref="A495:B495"/>
    <mergeCell ref="D495:E495"/>
    <mergeCell ref="A478:B478"/>
    <mergeCell ref="D478:E478"/>
    <mergeCell ref="A479:B479"/>
    <mergeCell ref="D479:E479"/>
    <mergeCell ref="A480:B480"/>
    <mergeCell ref="D480:E480"/>
    <mergeCell ref="A481:B481"/>
    <mergeCell ref="D481:E481"/>
    <mergeCell ref="A482:B482"/>
    <mergeCell ref="D482:E482"/>
    <mergeCell ref="A483:B483"/>
    <mergeCell ref="D483:E483"/>
    <mergeCell ref="A484:B484"/>
    <mergeCell ref="D484:E484"/>
    <mergeCell ref="A485:B485"/>
    <mergeCell ref="D485:E485"/>
    <mergeCell ref="A486:B486"/>
    <mergeCell ref="D486:E486"/>
    <mergeCell ref="A469:B469"/>
    <mergeCell ref="D469:E469"/>
    <mergeCell ref="A470:B470"/>
    <mergeCell ref="D470:E470"/>
    <mergeCell ref="A471:B471"/>
    <mergeCell ref="D471:E471"/>
    <mergeCell ref="A472:B472"/>
    <mergeCell ref="D472:E472"/>
    <mergeCell ref="A473:B473"/>
    <mergeCell ref="D473:E473"/>
    <mergeCell ref="A474:B474"/>
    <mergeCell ref="D474:E474"/>
    <mergeCell ref="A475:B475"/>
    <mergeCell ref="D475:E475"/>
    <mergeCell ref="A476:B476"/>
    <mergeCell ref="D476:E476"/>
    <mergeCell ref="A477:B477"/>
    <mergeCell ref="D477:E477"/>
    <mergeCell ref="A460:B460"/>
    <mergeCell ref="D460:E460"/>
    <mergeCell ref="A461:B461"/>
    <mergeCell ref="D461:E461"/>
    <mergeCell ref="A462:B462"/>
    <mergeCell ref="D462:E462"/>
    <mergeCell ref="A463:B463"/>
    <mergeCell ref="D463:E463"/>
    <mergeCell ref="A464:B464"/>
    <mergeCell ref="D464:E464"/>
    <mergeCell ref="A465:B465"/>
    <mergeCell ref="D465:E465"/>
    <mergeCell ref="A466:B466"/>
    <mergeCell ref="D466:E466"/>
    <mergeCell ref="A467:B467"/>
    <mergeCell ref="D467:E467"/>
    <mergeCell ref="A468:B468"/>
    <mergeCell ref="D468:E468"/>
    <mergeCell ref="A451:B451"/>
    <mergeCell ref="D451:E451"/>
    <mergeCell ref="A452:B452"/>
    <mergeCell ref="D452:E452"/>
    <mergeCell ref="A453:B453"/>
    <mergeCell ref="D453:E453"/>
    <mergeCell ref="A454:B454"/>
    <mergeCell ref="D454:E454"/>
    <mergeCell ref="A455:B455"/>
    <mergeCell ref="D455:E455"/>
    <mergeCell ref="A456:B456"/>
    <mergeCell ref="D456:E456"/>
    <mergeCell ref="A457:B457"/>
    <mergeCell ref="D457:E457"/>
    <mergeCell ref="A458:B458"/>
    <mergeCell ref="D458:E458"/>
    <mergeCell ref="A459:B459"/>
    <mergeCell ref="D459:E459"/>
    <mergeCell ref="A442:B442"/>
    <mergeCell ref="D442:E442"/>
    <mergeCell ref="A443:B443"/>
    <mergeCell ref="D443:E443"/>
    <mergeCell ref="A444:B444"/>
    <mergeCell ref="D444:E444"/>
    <mergeCell ref="A445:B445"/>
    <mergeCell ref="D445:E445"/>
    <mergeCell ref="A446:B446"/>
    <mergeCell ref="D446:E446"/>
    <mergeCell ref="A447:B447"/>
    <mergeCell ref="D447:E447"/>
    <mergeCell ref="A448:B448"/>
    <mergeCell ref="D448:E448"/>
    <mergeCell ref="A449:B449"/>
    <mergeCell ref="D449:E449"/>
    <mergeCell ref="A450:B450"/>
    <mergeCell ref="D450:E450"/>
    <mergeCell ref="A433:B433"/>
    <mergeCell ref="D433:E433"/>
    <mergeCell ref="A434:B434"/>
    <mergeCell ref="D434:E434"/>
    <mergeCell ref="A435:B435"/>
    <mergeCell ref="D435:E435"/>
    <mergeCell ref="A436:B436"/>
    <mergeCell ref="D436:E436"/>
    <mergeCell ref="A437:B437"/>
    <mergeCell ref="D437:E437"/>
    <mergeCell ref="A438:B438"/>
    <mergeCell ref="D438:E438"/>
    <mergeCell ref="A439:B439"/>
    <mergeCell ref="D439:E439"/>
    <mergeCell ref="A440:B440"/>
    <mergeCell ref="D440:E440"/>
    <mergeCell ref="A441:B441"/>
    <mergeCell ref="D441:E441"/>
    <mergeCell ref="A424:B424"/>
    <mergeCell ref="D424:E424"/>
    <mergeCell ref="A425:B425"/>
    <mergeCell ref="D425:E425"/>
    <mergeCell ref="A426:B426"/>
    <mergeCell ref="D426:E426"/>
    <mergeCell ref="A427:B427"/>
    <mergeCell ref="D427:E427"/>
    <mergeCell ref="A428:B428"/>
    <mergeCell ref="D428:E428"/>
    <mergeCell ref="A429:B429"/>
    <mergeCell ref="D429:E429"/>
    <mergeCell ref="A430:B430"/>
    <mergeCell ref="D430:E430"/>
    <mergeCell ref="A431:B431"/>
    <mergeCell ref="D431:E431"/>
    <mergeCell ref="A432:B432"/>
    <mergeCell ref="D432:E432"/>
    <mergeCell ref="A415:B415"/>
    <mergeCell ref="D415:E415"/>
    <mergeCell ref="A416:B416"/>
    <mergeCell ref="D416:E416"/>
    <mergeCell ref="A417:B417"/>
    <mergeCell ref="D417:E417"/>
    <mergeCell ref="A418:B418"/>
    <mergeCell ref="D418:E418"/>
    <mergeCell ref="A419:B419"/>
    <mergeCell ref="D419:E419"/>
    <mergeCell ref="A420:B420"/>
    <mergeCell ref="D420:E420"/>
    <mergeCell ref="A421:B421"/>
    <mergeCell ref="D421:E421"/>
    <mergeCell ref="A422:B422"/>
    <mergeCell ref="D422:E422"/>
    <mergeCell ref="A423:B423"/>
    <mergeCell ref="D423:E423"/>
    <mergeCell ref="A406:B406"/>
    <mergeCell ref="D406:E406"/>
    <mergeCell ref="A407:B407"/>
    <mergeCell ref="D407:E407"/>
    <mergeCell ref="A408:B408"/>
    <mergeCell ref="D408:E408"/>
    <mergeCell ref="A409:B409"/>
    <mergeCell ref="D409:E409"/>
    <mergeCell ref="A410:B410"/>
    <mergeCell ref="D410:E410"/>
    <mergeCell ref="A411:B411"/>
    <mergeCell ref="D411:E411"/>
    <mergeCell ref="A412:B412"/>
    <mergeCell ref="D412:E412"/>
    <mergeCell ref="A413:B413"/>
    <mergeCell ref="D413:E413"/>
    <mergeCell ref="A414:B414"/>
    <mergeCell ref="D414:E414"/>
    <mergeCell ref="A397:B397"/>
    <mergeCell ref="D397:E397"/>
    <mergeCell ref="A398:B398"/>
    <mergeCell ref="D398:E398"/>
    <mergeCell ref="A399:B399"/>
    <mergeCell ref="D399:E399"/>
    <mergeCell ref="A400:B400"/>
    <mergeCell ref="D400:E400"/>
    <mergeCell ref="A401:B401"/>
    <mergeCell ref="D401:E401"/>
    <mergeCell ref="A402:B402"/>
    <mergeCell ref="D402:E402"/>
    <mergeCell ref="A403:B403"/>
    <mergeCell ref="D403:E403"/>
    <mergeCell ref="A404:B404"/>
    <mergeCell ref="D404:E404"/>
    <mergeCell ref="A405:B405"/>
    <mergeCell ref="D405:E405"/>
    <mergeCell ref="A388:B388"/>
    <mergeCell ref="D388:E388"/>
    <mergeCell ref="A389:B389"/>
    <mergeCell ref="D389:E389"/>
    <mergeCell ref="A390:B390"/>
    <mergeCell ref="D390:E390"/>
    <mergeCell ref="A391:B391"/>
    <mergeCell ref="D391:E391"/>
    <mergeCell ref="A392:B392"/>
    <mergeCell ref="D392:E392"/>
    <mergeCell ref="A393:B393"/>
    <mergeCell ref="D393:E393"/>
    <mergeCell ref="A394:B394"/>
    <mergeCell ref="D394:E394"/>
    <mergeCell ref="A395:B395"/>
    <mergeCell ref="D395:E395"/>
    <mergeCell ref="A396:B396"/>
    <mergeCell ref="D396:E396"/>
    <mergeCell ref="A379:B379"/>
    <mergeCell ref="D379:E379"/>
    <mergeCell ref="A380:B380"/>
    <mergeCell ref="D380:E380"/>
    <mergeCell ref="A381:B381"/>
    <mergeCell ref="D381:E381"/>
    <mergeCell ref="A382:B382"/>
    <mergeCell ref="D382:E382"/>
    <mergeCell ref="A383:B383"/>
    <mergeCell ref="D383:E383"/>
    <mergeCell ref="A384:B384"/>
    <mergeCell ref="D384:E384"/>
    <mergeCell ref="A385:B385"/>
    <mergeCell ref="D385:E385"/>
    <mergeCell ref="A386:B386"/>
    <mergeCell ref="D386:E386"/>
    <mergeCell ref="A387:B387"/>
    <mergeCell ref="D387:E387"/>
    <mergeCell ref="A370:B370"/>
    <mergeCell ref="D370:E370"/>
    <mergeCell ref="A371:B371"/>
    <mergeCell ref="D371:E371"/>
    <mergeCell ref="A372:B372"/>
    <mergeCell ref="D372:E372"/>
    <mergeCell ref="A373:B373"/>
    <mergeCell ref="D373:E373"/>
    <mergeCell ref="A374:B374"/>
    <mergeCell ref="D374:E374"/>
    <mergeCell ref="A375:B375"/>
    <mergeCell ref="D375:E375"/>
    <mergeCell ref="A376:B376"/>
    <mergeCell ref="D376:E376"/>
    <mergeCell ref="A377:B377"/>
    <mergeCell ref="D377:E377"/>
    <mergeCell ref="A378:B378"/>
    <mergeCell ref="D378:E378"/>
    <mergeCell ref="A361:B361"/>
    <mergeCell ref="D361:E361"/>
    <mergeCell ref="A362:B362"/>
    <mergeCell ref="D362:E362"/>
    <mergeCell ref="A363:B363"/>
    <mergeCell ref="D363:E363"/>
    <mergeCell ref="A364:B364"/>
    <mergeCell ref="D364:E364"/>
    <mergeCell ref="A365:B365"/>
    <mergeCell ref="D365:E365"/>
    <mergeCell ref="A366:B366"/>
    <mergeCell ref="D366:E366"/>
    <mergeCell ref="A367:B367"/>
    <mergeCell ref="D367:E367"/>
    <mergeCell ref="A368:B368"/>
    <mergeCell ref="D368:E368"/>
    <mergeCell ref="A369:B369"/>
    <mergeCell ref="D369:E369"/>
    <mergeCell ref="A352:B352"/>
    <mergeCell ref="D352:E352"/>
    <mergeCell ref="A353:B353"/>
    <mergeCell ref="D353:E353"/>
    <mergeCell ref="A354:B354"/>
    <mergeCell ref="D354:E354"/>
    <mergeCell ref="A355:B355"/>
    <mergeCell ref="D355:E355"/>
    <mergeCell ref="A356:B356"/>
    <mergeCell ref="D356:E356"/>
    <mergeCell ref="A357:B357"/>
    <mergeCell ref="D357:E357"/>
    <mergeCell ref="A358:B358"/>
    <mergeCell ref="D358:E358"/>
    <mergeCell ref="A359:B359"/>
    <mergeCell ref="D359:E359"/>
    <mergeCell ref="A360:B360"/>
    <mergeCell ref="D360:E360"/>
    <mergeCell ref="A343:B343"/>
    <mergeCell ref="D343:E343"/>
    <mergeCell ref="A344:B344"/>
    <mergeCell ref="D344:E344"/>
    <mergeCell ref="A345:B345"/>
    <mergeCell ref="D345:E345"/>
    <mergeCell ref="A346:B346"/>
    <mergeCell ref="D346:E346"/>
    <mergeCell ref="A347:B347"/>
    <mergeCell ref="D347:E347"/>
    <mergeCell ref="A348:B348"/>
    <mergeCell ref="D348:E348"/>
    <mergeCell ref="A349:B349"/>
    <mergeCell ref="D349:E349"/>
    <mergeCell ref="A350:B350"/>
    <mergeCell ref="D350:E350"/>
    <mergeCell ref="A351:B351"/>
    <mergeCell ref="D351:E351"/>
    <mergeCell ref="A334:B334"/>
    <mergeCell ref="D334:E334"/>
    <mergeCell ref="A335:B335"/>
    <mergeCell ref="D335:E335"/>
    <mergeCell ref="A336:B336"/>
    <mergeCell ref="A337:B337"/>
    <mergeCell ref="D337:E337"/>
    <mergeCell ref="A338:B338"/>
    <mergeCell ref="D338:E338"/>
    <mergeCell ref="A339:B339"/>
    <mergeCell ref="D339:E339"/>
    <mergeCell ref="A340:B340"/>
    <mergeCell ref="D340:E340"/>
    <mergeCell ref="A341:B341"/>
    <mergeCell ref="D341:E341"/>
    <mergeCell ref="A342:B342"/>
    <mergeCell ref="D342:E342"/>
    <mergeCell ref="A325:B325"/>
    <mergeCell ref="D325:E325"/>
    <mergeCell ref="A326:B326"/>
    <mergeCell ref="D326:E326"/>
    <mergeCell ref="A327:B327"/>
    <mergeCell ref="D327:E327"/>
    <mergeCell ref="A328:B328"/>
    <mergeCell ref="D328:E328"/>
    <mergeCell ref="A329:B329"/>
    <mergeCell ref="D329:E329"/>
    <mergeCell ref="A330:B330"/>
    <mergeCell ref="D330:E330"/>
    <mergeCell ref="A331:B331"/>
    <mergeCell ref="D331:E331"/>
    <mergeCell ref="A332:B332"/>
    <mergeCell ref="D332:E332"/>
    <mergeCell ref="A333:B333"/>
    <mergeCell ref="D333:E333"/>
    <mergeCell ref="A316:B316"/>
    <mergeCell ref="D316:E316"/>
    <mergeCell ref="A317:B317"/>
    <mergeCell ref="D317:E317"/>
    <mergeCell ref="A318:B318"/>
    <mergeCell ref="D318:E318"/>
    <mergeCell ref="A319:B319"/>
    <mergeCell ref="D319:E319"/>
    <mergeCell ref="A320:B320"/>
    <mergeCell ref="D320:E320"/>
    <mergeCell ref="A321:B321"/>
    <mergeCell ref="D321:E321"/>
    <mergeCell ref="A322:B322"/>
    <mergeCell ref="D322:E322"/>
    <mergeCell ref="A323:B323"/>
    <mergeCell ref="D323:E323"/>
    <mergeCell ref="A324:B324"/>
    <mergeCell ref="D324:E324"/>
    <mergeCell ref="A307:B307"/>
    <mergeCell ref="D307:E307"/>
    <mergeCell ref="A308:B308"/>
    <mergeCell ref="D308:E308"/>
    <mergeCell ref="A309:B309"/>
    <mergeCell ref="D309:E309"/>
    <mergeCell ref="A310:B310"/>
    <mergeCell ref="D310:E310"/>
    <mergeCell ref="A311:B311"/>
    <mergeCell ref="D311:E311"/>
    <mergeCell ref="A312:B312"/>
    <mergeCell ref="D312:E312"/>
    <mergeCell ref="A313:B313"/>
    <mergeCell ref="D313:E313"/>
    <mergeCell ref="A314:B314"/>
    <mergeCell ref="D314:E314"/>
    <mergeCell ref="A315:B315"/>
    <mergeCell ref="D315:E315"/>
    <mergeCell ref="A298:B298"/>
    <mergeCell ref="D298:E298"/>
    <mergeCell ref="A299:B299"/>
    <mergeCell ref="D299:E299"/>
    <mergeCell ref="A300:B300"/>
    <mergeCell ref="D300:E300"/>
    <mergeCell ref="A301:B301"/>
    <mergeCell ref="D301:E301"/>
    <mergeCell ref="A302:B302"/>
    <mergeCell ref="D302:E302"/>
    <mergeCell ref="A303:B303"/>
    <mergeCell ref="D303:E303"/>
    <mergeCell ref="A304:B304"/>
    <mergeCell ref="D304:E304"/>
    <mergeCell ref="A305:B305"/>
    <mergeCell ref="D305:E305"/>
    <mergeCell ref="A306:B306"/>
    <mergeCell ref="D306:E306"/>
    <mergeCell ref="A289:B289"/>
    <mergeCell ref="D289:E289"/>
    <mergeCell ref="A290:B290"/>
    <mergeCell ref="D290:E290"/>
    <mergeCell ref="A291:B291"/>
    <mergeCell ref="D291:E291"/>
    <mergeCell ref="A292:B292"/>
    <mergeCell ref="D292:E292"/>
    <mergeCell ref="A293:B293"/>
    <mergeCell ref="D293:E293"/>
    <mergeCell ref="A294:B294"/>
    <mergeCell ref="D294:E294"/>
    <mergeCell ref="A295:B295"/>
    <mergeCell ref="D295:E295"/>
    <mergeCell ref="A296:B296"/>
    <mergeCell ref="D296:E296"/>
    <mergeCell ref="A297:B297"/>
    <mergeCell ref="D297:E297"/>
    <mergeCell ref="A280:B280"/>
    <mergeCell ref="D280:E280"/>
    <mergeCell ref="A281:B281"/>
    <mergeCell ref="D281:E281"/>
    <mergeCell ref="A282:B282"/>
    <mergeCell ref="D282:E282"/>
    <mergeCell ref="A283:B283"/>
    <mergeCell ref="D283:E283"/>
    <mergeCell ref="A284:B284"/>
    <mergeCell ref="D284:E284"/>
    <mergeCell ref="A285:B285"/>
    <mergeCell ref="D285:E285"/>
    <mergeCell ref="A286:B286"/>
    <mergeCell ref="D286:E286"/>
    <mergeCell ref="A287:B287"/>
    <mergeCell ref="D287:E287"/>
    <mergeCell ref="A288:B288"/>
    <mergeCell ref="D288:E288"/>
    <mergeCell ref="A271:B271"/>
    <mergeCell ref="D271:E271"/>
    <mergeCell ref="A272:B272"/>
    <mergeCell ref="D272:E272"/>
    <mergeCell ref="A273:B273"/>
    <mergeCell ref="D273:E273"/>
    <mergeCell ref="A274:B274"/>
    <mergeCell ref="D274:E274"/>
    <mergeCell ref="A275:B275"/>
    <mergeCell ref="D275:E275"/>
    <mergeCell ref="A276:B276"/>
    <mergeCell ref="D276:E276"/>
    <mergeCell ref="A277:B277"/>
    <mergeCell ref="D277:E277"/>
    <mergeCell ref="A278:B278"/>
    <mergeCell ref="D278:E278"/>
    <mergeCell ref="A279:B279"/>
    <mergeCell ref="D279:E279"/>
    <mergeCell ref="A262:B262"/>
    <mergeCell ref="D262:E262"/>
    <mergeCell ref="A263:B263"/>
    <mergeCell ref="D263:E263"/>
    <mergeCell ref="A264:B264"/>
    <mergeCell ref="D264:E264"/>
    <mergeCell ref="A265:B265"/>
    <mergeCell ref="D265:E265"/>
    <mergeCell ref="A266:B266"/>
    <mergeCell ref="D266:E266"/>
    <mergeCell ref="A267:B267"/>
    <mergeCell ref="D267:E267"/>
    <mergeCell ref="A268:B268"/>
    <mergeCell ref="D268:E268"/>
    <mergeCell ref="A269:B269"/>
    <mergeCell ref="D269:E269"/>
    <mergeCell ref="A270:B270"/>
    <mergeCell ref="D270:E270"/>
    <mergeCell ref="A253:B253"/>
    <mergeCell ref="D253:E253"/>
    <mergeCell ref="A254:B254"/>
    <mergeCell ref="D254:E254"/>
    <mergeCell ref="A255:B255"/>
    <mergeCell ref="D255:E255"/>
    <mergeCell ref="A256:B256"/>
    <mergeCell ref="D256:E256"/>
    <mergeCell ref="A257:B257"/>
    <mergeCell ref="D257:E257"/>
    <mergeCell ref="A258:B258"/>
    <mergeCell ref="D258:E258"/>
    <mergeCell ref="A259:B259"/>
    <mergeCell ref="D259:E259"/>
    <mergeCell ref="A260:B260"/>
    <mergeCell ref="D260:E260"/>
    <mergeCell ref="A261:B261"/>
    <mergeCell ref="D261:E261"/>
    <mergeCell ref="A244:B244"/>
    <mergeCell ref="D244:E244"/>
    <mergeCell ref="A245:B245"/>
    <mergeCell ref="D245:E245"/>
    <mergeCell ref="A246:B246"/>
    <mergeCell ref="D246:E246"/>
    <mergeCell ref="A247:B247"/>
    <mergeCell ref="D247:E247"/>
    <mergeCell ref="A248:B248"/>
    <mergeCell ref="D248:E248"/>
    <mergeCell ref="A249:B249"/>
    <mergeCell ref="D249:E249"/>
    <mergeCell ref="A250:B250"/>
    <mergeCell ref="D250:E250"/>
    <mergeCell ref="A251:B251"/>
    <mergeCell ref="D251:E251"/>
    <mergeCell ref="A252:B252"/>
    <mergeCell ref="D252:E252"/>
    <mergeCell ref="A235:B235"/>
    <mergeCell ref="D235:E235"/>
    <mergeCell ref="A236:B236"/>
    <mergeCell ref="D236:E236"/>
    <mergeCell ref="A237:B237"/>
    <mergeCell ref="D237:E237"/>
    <mergeCell ref="A238:B238"/>
    <mergeCell ref="D238:E238"/>
    <mergeCell ref="A239:B239"/>
    <mergeCell ref="D239:E239"/>
    <mergeCell ref="A240:B240"/>
    <mergeCell ref="D240:E240"/>
    <mergeCell ref="A241:B241"/>
    <mergeCell ref="D241:E241"/>
    <mergeCell ref="A242:B242"/>
    <mergeCell ref="D242:E242"/>
    <mergeCell ref="A243:B243"/>
    <mergeCell ref="D243:E243"/>
    <mergeCell ref="A226:B226"/>
    <mergeCell ref="D226:E226"/>
    <mergeCell ref="A227:B227"/>
    <mergeCell ref="D227:E227"/>
    <mergeCell ref="A228:B228"/>
    <mergeCell ref="D228:E228"/>
    <mergeCell ref="A229:B229"/>
    <mergeCell ref="D229:E229"/>
    <mergeCell ref="A230:B230"/>
    <mergeCell ref="D230:E230"/>
    <mergeCell ref="A231:B231"/>
    <mergeCell ref="D231:E231"/>
    <mergeCell ref="A232:B232"/>
    <mergeCell ref="D232:E232"/>
    <mergeCell ref="A233:B233"/>
    <mergeCell ref="D233:E233"/>
    <mergeCell ref="A234:B234"/>
    <mergeCell ref="D234:E234"/>
    <mergeCell ref="A217:B217"/>
    <mergeCell ref="D217:E217"/>
    <mergeCell ref="A218:B218"/>
    <mergeCell ref="D218:E218"/>
    <mergeCell ref="A219:B219"/>
    <mergeCell ref="D219:E219"/>
    <mergeCell ref="A220:B220"/>
    <mergeCell ref="D220:E220"/>
    <mergeCell ref="A221:B221"/>
    <mergeCell ref="D221:E221"/>
    <mergeCell ref="A222:B222"/>
    <mergeCell ref="D222:E222"/>
    <mergeCell ref="A223:B223"/>
    <mergeCell ref="D223:E223"/>
    <mergeCell ref="A224:B224"/>
    <mergeCell ref="D224:E224"/>
    <mergeCell ref="A225:B225"/>
    <mergeCell ref="D225:E225"/>
    <mergeCell ref="A208:B208"/>
    <mergeCell ref="D208:E208"/>
    <mergeCell ref="A209:B209"/>
    <mergeCell ref="D209:E209"/>
    <mergeCell ref="A210:B210"/>
    <mergeCell ref="D210:E210"/>
    <mergeCell ref="A211:B211"/>
    <mergeCell ref="D211:E211"/>
    <mergeCell ref="A212:B212"/>
    <mergeCell ref="D212:E212"/>
    <mergeCell ref="A213:B213"/>
    <mergeCell ref="D213:E213"/>
    <mergeCell ref="A214:B214"/>
    <mergeCell ref="D214:E214"/>
    <mergeCell ref="A215:B215"/>
    <mergeCell ref="D215:E215"/>
    <mergeCell ref="A216:B216"/>
    <mergeCell ref="D216:E216"/>
    <mergeCell ref="A199:B199"/>
    <mergeCell ref="D199:E199"/>
    <mergeCell ref="A200:B200"/>
    <mergeCell ref="D200:E200"/>
    <mergeCell ref="A201:B201"/>
    <mergeCell ref="D201:E201"/>
    <mergeCell ref="A202:B202"/>
    <mergeCell ref="D202:E202"/>
    <mergeCell ref="A203:B203"/>
    <mergeCell ref="D203:E203"/>
    <mergeCell ref="A204:B204"/>
    <mergeCell ref="D204:E204"/>
    <mergeCell ref="A205:B205"/>
    <mergeCell ref="D205:E205"/>
    <mergeCell ref="A206:B206"/>
    <mergeCell ref="D206:E206"/>
    <mergeCell ref="A207:B207"/>
    <mergeCell ref="D207:E207"/>
    <mergeCell ref="A190:B190"/>
    <mergeCell ref="D190:E190"/>
    <mergeCell ref="A191:B191"/>
    <mergeCell ref="D191:E191"/>
    <mergeCell ref="A192:B192"/>
    <mergeCell ref="D192:E192"/>
    <mergeCell ref="A193:B193"/>
    <mergeCell ref="D193:E193"/>
    <mergeCell ref="A194:B194"/>
    <mergeCell ref="D194:E194"/>
    <mergeCell ref="A195:B195"/>
    <mergeCell ref="D195:E195"/>
    <mergeCell ref="A196:B196"/>
    <mergeCell ref="D196:E196"/>
    <mergeCell ref="A197:B197"/>
    <mergeCell ref="D197:E197"/>
    <mergeCell ref="A198:B198"/>
    <mergeCell ref="D198:E198"/>
    <mergeCell ref="A181:B181"/>
    <mergeCell ref="D181:E181"/>
    <mergeCell ref="A182:B182"/>
    <mergeCell ref="D182:E182"/>
    <mergeCell ref="A183:B183"/>
    <mergeCell ref="D183:E183"/>
    <mergeCell ref="A184:B184"/>
    <mergeCell ref="D184:E184"/>
    <mergeCell ref="A185:B185"/>
    <mergeCell ref="D185:E185"/>
    <mergeCell ref="A186:B186"/>
    <mergeCell ref="D186:E186"/>
    <mergeCell ref="A187:B187"/>
    <mergeCell ref="A188:B188"/>
    <mergeCell ref="D188:E188"/>
    <mergeCell ref="A189:B189"/>
    <mergeCell ref="D189:E189"/>
    <mergeCell ref="A172:B172"/>
    <mergeCell ref="D172:E172"/>
    <mergeCell ref="A173:B173"/>
    <mergeCell ref="D173:E173"/>
    <mergeCell ref="A174:B174"/>
    <mergeCell ref="D174:E174"/>
    <mergeCell ref="A175:B175"/>
    <mergeCell ref="D175:E175"/>
    <mergeCell ref="A176:B176"/>
    <mergeCell ref="D176:E176"/>
    <mergeCell ref="A177:B177"/>
    <mergeCell ref="D177:E177"/>
    <mergeCell ref="A178:B178"/>
    <mergeCell ref="D178:E178"/>
    <mergeCell ref="A179:B179"/>
    <mergeCell ref="D179:E179"/>
    <mergeCell ref="A180:B180"/>
    <mergeCell ref="D180:E180"/>
    <mergeCell ref="A163:B163"/>
    <mergeCell ref="D163:E163"/>
    <mergeCell ref="A164:B164"/>
    <mergeCell ref="D164:E164"/>
    <mergeCell ref="A165:B165"/>
    <mergeCell ref="D165:E165"/>
    <mergeCell ref="A166:B166"/>
    <mergeCell ref="D166:E166"/>
    <mergeCell ref="A167:B167"/>
    <mergeCell ref="D167:E167"/>
    <mergeCell ref="A168:B168"/>
    <mergeCell ref="D168:E168"/>
    <mergeCell ref="A169:B169"/>
    <mergeCell ref="D169:E169"/>
    <mergeCell ref="A170:B170"/>
    <mergeCell ref="D170:E170"/>
    <mergeCell ref="A171:B171"/>
    <mergeCell ref="D171:E171"/>
    <mergeCell ref="A154:B154"/>
    <mergeCell ref="D154:E154"/>
    <mergeCell ref="A155:B155"/>
    <mergeCell ref="D155:E155"/>
    <mergeCell ref="A156:B156"/>
    <mergeCell ref="D156:E156"/>
    <mergeCell ref="A157:B157"/>
    <mergeCell ref="D157:E157"/>
    <mergeCell ref="A158:B158"/>
    <mergeCell ref="D158:E158"/>
    <mergeCell ref="A159:B159"/>
    <mergeCell ref="D159:E159"/>
    <mergeCell ref="A160:B160"/>
    <mergeCell ref="D160:E160"/>
    <mergeCell ref="A161:B161"/>
    <mergeCell ref="D161:E161"/>
    <mergeCell ref="A162:B162"/>
    <mergeCell ref="D162:E162"/>
    <mergeCell ref="A145:B145"/>
    <mergeCell ref="D145:E145"/>
    <mergeCell ref="A146:B146"/>
    <mergeCell ref="D146:E146"/>
    <mergeCell ref="A147:B147"/>
    <mergeCell ref="D147:E147"/>
    <mergeCell ref="A148:B148"/>
    <mergeCell ref="D148:E148"/>
    <mergeCell ref="A149:B149"/>
    <mergeCell ref="D149:E149"/>
    <mergeCell ref="A150:B150"/>
    <mergeCell ref="D150:E150"/>
    <mergeCell ref="A151:B151"/>
    <mergeCell ref="D151:E151"/>
    <mergeCell ref="A152:B152"/>
    <mergeCell ref="D152:E152"/>
    <mergeCell ref="A153:B153"/>
    <mergeCell ref="D153:E153"/>
    <mergeCell ref="A136:B136"/>
    <mergeCell ref="D136:E136"/>
    <mergeCell ref="A137:B137"/>
    <mergeCell ref="D137:E137"/>
    <mergeCell ref="A138:B138"/>
    <mergeCell ref="D138:E138"/>
    <mergeCell ref="A139:B139"/>
    <mergeCell ref="D139:E139"/>
    <mergeCell ref="A140:B140"/>
    <mergeCell ref="D140:E140"/>
    <mergeCell ref="A141:B141"/>
    <mergeCell ref="D141:E141"/>
    <mergeCell ref="A142:B142"/>
    <mergeCell ref="D142:E142"/>
    <mergeCell ref="A143:B143"/>
    <mergeCell ref="D143:E143"/>
    <mergeCell ref="A144:B144"/>
    <mergeCell ref="D144:E144"/>
    <mergeCell ref="A127:B127"/>
    <mergeCell ref="D127:E127"/>
    <mergeCell ref="A128:B128"/>
    <mergeCell ref="D128:E128"/>
    <mergeCell ref="A129:B129"/>
    <mergeCell ref="D129:E129"/>
    <mergeCell ref="A130:B130"/>
    <mergeCell ref="D130:E130"/>
    <mergeCell ref="A131:B131"/>
    <mergeCell ref="D131:E131"/>
    <mergeCell ref="A132:B132"/>
    <mergeCell ref="D132:E132"/>
    <mergeCell ref="A133:B133"/>
    <mergeCell ref="D133:E133"/>
    <mergeCell ref="A134:B134"/>
    <mergeCell ref="D134:E134"/>
    <mergeCell ref="A135:B135"/>
    <mergeCell ref="D135:E135"/>
    <mergeCell ref="A118:B118"/>
    <mergeCell ref="D118:E118"/>
    <mergeCell ref="A119:B119"/>
    <mergeCell ref="D119:E119"/>
    <mergeCell ref="A120:B120"/>
    <mergeCell ref="D120:E120"/>
    <mergeCell ref="A121:B121"/>
    <mergeCell ref="D121:E121"/>
    <mergeCell ref="A122:B122"/>
    <mergeCell ref="D122:E122"/>
    <mergeCell ref="A123:B123"/>
    <mergeCell ref="D123:E123"/>
    <mergeCell ref="A124:B124"/>
    <mergeCell ref="D124:E124"/>
    <mergeCell ref="A125:B125"/>
    <mergeCell ref="D125:E125"/>
    <mergeCell ref="A126:B126"/>
    <mergeCell ref="D126:E126"/>
    <mergeCell ref="A109:B109"/>
    <mergeCell ref="D109:E109"/>
    <mergeCell ref="A110:B110"/>
    <mergeCell ref="D110:E110"/>
    <mergeCell ref="A111:B111"/>
    <mergeCell ref="D111:E111"/>
    <mergeCell ref="A112:B112"/>
    <mergeCell ref="D112:E112"/>
    <mergeCell ref="A113:B113"/>
    <mergeCell ref="D113:E113"/>
    <mergeCell ref="A114:B114"/>
    <mergeCell ref="D114:E114"/>
    <mergeCell ref="A115:B115"/>
    <mergeCell ref="D115:E115"/>
    <mergeCell ref="A116:B116"/>
    <mergeCell ref="D116:E116"/>
    <mergeCell ref="A117:B117"/>
    <mergeCell ref="D117:E117"/>
    <mergeCell ref="A100:B100"/>
    <mergeCell ref="D100:E100"/>
    <mergeCell ref="A101:B101"/>
    <mergeCell ref="D101:E101"/>
    <mergeCell ref="A102:B102"/>
    <mergeCell ref="D102:E102"/>
    <mergeCell ref="A103:B103"/>
    <mergeCell ref="D103:E103"/>
    <mergeCell ref="A104:B104"/>
    <mergeCell ref="D104:E104"/>
    <mergeCell ref="A105:B105"/>
    <mergeCell ref="D105:E105"/>
    <mergeCell ref="A106:B106"/>
    <mergeCell ref="D106:E106"/>
    <mergeCell ref="A107:B107"/>
    <mergeCell ref="D107:E107"/>
    <mergeCell ref="A108:B108"/>
    <mergeCell ref="D108:E108"/>
    <mergeCell ref="A91:B91"/>
    <mergeCell ref="D91:E91"/>
    <mergeCell ref="A92:B92"/>
    <mergeCell ref="D92:E92"/>
    <mergeCell ref="A93:B93"/>
    <mergeCell ref="D93:E93"/>
    <mergeCell ref="A94:B94"/>
    <mergeCell ref="D94:E94"/>
    <mergeCell ref="A95:B95"/>
    <mergeCell ref="D95:E95"/>
    <mergeCell ref="A96:B96"/>
    <mergeCell ref="D96:E96"/>
    <mergeCell ref="A97:B97"/>
    <mergeCell ref="D97:E97"/>
    <mergeCell ref="A98:B98"/>
    <mergeCell ref="D98:E98"/>
    <mergeCell ref="A99:B99"/>
    <mergeCell ref="D99:E99"/>
    <mergeCell ref="A82:B82"/>
    <mergeCell ref="D82:E82"/>
    <mergeCell ref="A83:B83"/>
    <mergeCell ref="D83:E83"/>
    <mergeCell ref="A84:B84"/>
    <mergeCell ref="D84:E84"/>
    <mergeCell ref="A85:B85"/>
    <mergeCell ref="A86:B86"/>
    <mergeCell ref="D86:E86"/>
    <mergeCell ref="A87:B87"/>
    <mergeCell ref="D87:E87"/>
    <mergeCell ref="A88:B88"/>
    <mergeCell ref="D88:E88"/>
    <mergeCell ref="A89:B89"/>
    <mergeCell ref="D89:E89"/>
    <mergeCell ref="A90:B90"/>
    <mergeCell ref="D90:E90"/>
    <mergeCell ref="A73:B73"/>
    <mergeCell ref="D73:E73"/>
    <mergeCell ref="A74:B74"/>
    <mergeCell ref="D74:E74"/>
    <mergeCell ref="A75:B75"/>
    <mergeCell ref="D75:E75"/>
    <mergeCell ref="A76:B76"/>
    <mergeCell ref="D76:E76"/>
    <mergeCell ref="A77:B77"/>
    <mergeCell ref="D77:E77"/>
    <mergeCell ref="A78:B78"/>
    <mergeCell ref="D78:E78"/>
    <mergeCell ref="A79:B79"/>
    <mergeCell ref="D79:E79"/>
    <mergeCell ref="A80:B80"/>
    <mergeCell ref="D80:E80"/>
    <mergeCell ref="A81:B81"/>
    <mergeCell ref="D81:E81"/>
    <mergeCell ref="A64:B64"/>
    <mergeCell ref="D64:E64"/>
    <mergeCell ref="A65:B65"/>
    <mergeCell ref="D65:E65"/>
    <mergeCell ref="A66:B66"/>
    <mergeCell ref="D66:E66"/>
    <mergeCell ref="A67:B67"/>
    <mergeCell ref="D67:E67"/>
    <mergeCell ref="A68:B68"/>
    <mergeCell ref="D68:E68"/>
    <mergeCell ref="A69:B69"/>
    <mergeCell ref="D69:E69"/>
    <mergeCell ref="A70:B70"/>
    <mergeCell ref="D70:E70"/>
    <mergeCell ref="A71:B71"/>
    <mergeCell ref="D71:E71"/>
    <mergeCell ref="A72:B72"/>
    <mergeCell ref="D72:E72"/>
    <mergeCell ref="A55:B55"/>
    <mergeCell ref="D55:E55"/>
    <mergeCell ref="A56:B56"/>
    <mergeCell ref="D56:E56"/>
    <mergeCell ref="A57:B57"/>
    <mergeCell ref="D57:E57"/>
    <mergeCell ref="A58:B58"/>
    <mergeCell ref="D58:E58"/>
    <mergeCell ref="A59:B59"/>
    <mergeCell ref="D59:E59"/>
    <mergeCell ref="A60:B60"/>
    <mergeCell ref="D60:E60"/>
    <mergeCell ref="A61:B61"/>
    <mergeCell ref="D61:E61"/>
    <mergeCell ref="A62:B62"/>
    <mergeCell ref="D62:E62"/>
    <mergeCell ref="A63:B63"/>
    <mergeCell ref="D63:E63"/>
    <mergeCell ref="A46:B46"/>
    <mergeCell ref="D46:E46"/>
    <mergeCell ref="A47:B47"/>
    <mergeCell ref="D47:E47"/>
    <mergeCell ref="A48:B48"/>
    <mergeCell ref="D48:E48"/>
    <mergeCell ref="A49:B49"/>
    <mergeCell ref="D49:E49"/>
    <mergeCell ref="A50:B50"/>
    <mergeCell ref="D50:E50"/>
    <mergeCell ref="A51:B51"/>
    <mergeCell ref="D51:E51"/>
    <mergeCell ref="A52:B52"/>
    <mergeCell ref="D52:E52"/>
    <mergeCell ref="A53:B53"/>
    <mergeCell ref="D53:E53"/>
    <mergeCell ref="A54:B54"/>
    <mergeCell ref="D54:E54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D44:E44"/>
    <mergeCell ref="A45:B45"/>
    <mergeCell ref="D45:E45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10:B10"/>
    <mergeCell ref="D10:E10"/>
    <mergeCell ref="A11:B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D6:J6"/>
    <mergeCell ref="A1:A3"/>
    <mergeCell ref="K1:L1"/>
    <mergeCell ref="D1:J2"/>
    <mergeCell ref="B2:C3"/>
    <mergeCell ref="D3:J4"/>
    <mergeCell ref="A4:A5"/>
    <mergeCell ref="D5:J5"/>
    <mergeCell ref="A8:C8"/>
    <mergeCell ref="D8:E9"/>
    <mergeCell ref="F8:F9"/>
    <mergeCell ref="G8:G9"/>
    <mergeCell ref="H8:H9"/>
    <mergeCell ref="I8:I9"/>
    <mergeCell ref="J8:J9"/>
    <mergeCell ref="L8:L9"/>
    <mergeCell ref="K8:K9"/>
    <mergeCell ref="A9:B9"/>
  </mergeCells>
  <printOptions gridLines="1" gridLinesSet="0"/>
  <pageMargins left="0.75" right="0.75" top="1" bottom="1" header="0.5" footer="0.5"/>
  <pageSetup paperSize="0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ACUMULADO TRIMRESTRE I - 2020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Monica Maria Manco Parra</cp:lastModifiedBy>
  <dcterms:created xsi:type="dcterms:W3CDTF">2020-04-20T03:07:07Z</dcterms:created>
  <dcterms:modified xsi:type="dcterms:W3CDTF">2020-04-20T14:06:21Z</dcterms:modified>
</cp:coreProperties>
</file>